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.10\Desktop\รายงานไตรมาส\"/>
    </mc:Choice>
  </mc:AlternateContent>
  <xr:revisionPtr revIDLastSave="0" documentId="13_ncr:1_{CEF00EC9-E392-46B9-AD98-A1C7BDD63AF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ไตรมาสที่ 2" sheetId="12" r:id="rId1"/>
    <sheet name="ไตรมาส 1 " sheetId="5" r:id="rId2"/>
    <sheet name="ไตรมาสที่4" sheetId="8" r:id="rId3"/>
    <sheet name="ไตรมาสที่ 3" sheetId="11" r:id="rId4"/>
  </sheets>
  <definedNames>
    <definedName name="_xlnm.Print_Area" localSheetId="3">'ไตรมาสที่ 3'!$A$1:$I$88</definedName>
    <definedName name="_xlnm.Print_Area" localSheetId="2">ไตรมาสที่4!$A$1:$J$113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7" i="12" l="1"/>
  <c r="E48" i="12"/>
  <c r="E22" i="12"/>
  <c r="E66" i="5"/>
  <c r="E47" i="5"/>
  <c r="E88" i="8"/>
  <c r="E72" i="8"/>
  <c r="E47" i="8"/>
  <c r="E23" i="8"/>
  <c r="E82" i="11"/>
  <c r="E72" i="11"/>
  <c r="E48" i="11"/>
  <c r="E24" i="11" l="1"/>
  <c r="E24" i="5" l="1"/>
</calcChain>
</file>

<file path=xl/sharedStrings.xml><?xml version="1.0" encoding="utf-8"?>
<sst xmlns="http://schemas.openxmlformats.org/spreadsheetml/2006/main" count="1097" uniqueCount="196">
  <si>
    <t>ชื่อผู้ประกอบการ</t>
  </si>
  <si>
    <t>รายการพัสดุที่จัดซื้อจัดจ้าง</t>
  </si>
  <si>
    <t>เลขที่</t>
  </si>
  <si>
    <t>วันที่</t>
  </si>
  <si>
    <t>เลขประจำตัวประชาชน</t>
  </si>
  <si>
    <t>ที่จัดซื้อจัดจ้าง</t>
  </si>
  <si>
    <t>เหตุผล</t>
  </si>
  <si>
    <t>สนับสนุน</t>
  </si>
  <si>
    <t>เลขประจำตัวผู้เสียภาษี/</t>
  </si>
  <si>
    <t>จำนวนเงินรวม</t>
  </si>
  <si>
    <t xml:space="preserve">   เอกสารอ้างอิง</t>
  </si>
  <si>
    <t>ลำดับ</t>
  </si>
  <si>
    <t>ที่</t>
  </si>
  <si>
    <t xml:space="preserve">องค์การบริหารส่วนตำบลขวาวใหญ่ อำเภอศีขรภูมิ จังหวัดสุรินทร์ 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</si>
  <si>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</si>
  <si>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นายบุญสม  เจริญรัตน์</t>
  </si>
  <si>
    <t>3320900737532</t>
  </si>
  <si>
    <t>ค่าจ้างเหมาบริการงานป้องกัน</t>
  </si>
  <si>
    <t>ค่าจ้างเหมาบริการงานกองช่าง</t>
  </si>
  <si>
    <t>นางจำเนียร  แก้วบุตรดี</t>
  </si>
  <si>
    <t>3320900737648</t>
  </si>
  <si>
    <t>ค่าจ้างเหมาบริการภารโรงศูนย์เด็ก</t>
  </si>
  <si>
    <t>1320900274391</t>
  </si>
  <si>
    <t>ที่สร76902</t>
  </si>
  <si>
    <t>ร้านรักฮะ</t>
  </si>
  <si>
    <t>ที่สร.76901</t>
  </si>
  <si>
    <t>3341100417577</t>
  </si>
  <si>
    <t>นางสาวมาริสา  การะเกด</t>
  </si>
  <si>
    <t>ค่าจ้างเหมาบริการปฏิบัติงานธุรการ</t>
  </si>
  <si>
    <t>ที่สร.76902</t>
  </si>
  <si>
    <t>3320900497191</t>
  </si>
  <si>
    <t>032353000329</t>
  </si>
  <si>
    <t xml:space="preserve">หจก.เจริญสุข </t>
  </si>
  <si>
    <t>ซื้อน้ำมันเชื้อเพลิง</t>
  </si>
  <si>
    <t>ที่สร.79603</t>
  </si>
  <si>
    <t>ที่ สร.76902</t>
  </si>
  <si>
    <t>ยอดรวมทั้งสิ้น</t>
  </si>
  <si>
    <t xml:space="preserve">นางเยาวรัตน์  ฉิมมาลี </t>
  </si>
  <si>
    <t>ค่าจ้างจัดทำอาหาร อาหารว่างและเครื่องดื่ม</t>
  </si>
  <si>
    <t>หจก.เจริญสุข</t>
  </si>
  <si>
    <t>ที่สร76903</t>
  </si>
  <si>
    <t>ค่าจัดทำป้าย</t>
  </si>
  <si>
    <t>ที่สร.76904</t>
  </si>
  <si>
    <t>1320900183441</t>
  </si>
  <si>
    <t>นายวุฒิพงษ์  สาลี</t>
  </si>
  <si>
    <t>นายวรเศรษฐ์  สุทธิเนติโรจน์</t>
  </si>
  <si>
    <t>ค่าจ้างเหมาบริการงานกองช่างไฟฟ้า</t>
  </si>
  <si>
    <t>3320900737001</t>
  </si>
  <si>
    <t>1320900122752</t>
  </si>
  <si>
    <t>นายวีรยุทธ  พิมสวัสดิ์</t>
  </si>
  <si>
    <t>3440500173789</t>
  </si>
  <si>
    <t>นางสาวพิกุล  วิชัยวงษ์</t>
  </si>
  <si>
    <t>ค่าจ้างเหมาบริการแม่บ้านทำความสะอาดสถานที่ราชการ</t>
  </si>
  <si>
    <t>3100800788196</t>
  </si>
  <si>
    <t>นายวีรยุทธ  พิมพ์สวัสดิ์</t>
  </si>
  <si>
    <t>จ้างเหมาพ่นหมอกควัน</t>
  </si>
  <si>
    <t>3320900734258</t>
  </si>
  <si>
    <t>นายบุญเลิศ  สาลีพิมพ์</t>
  </si>
  <si>
    <t>3320200471475</t>
  </si>
  <si>
    <t>นายทองแดง มะลิงาม</t>
  </si>
  <si>
    <t>นางคำแปลง  ทองคำ</t>
  </si>
  <si>
    <t>นายแสนยากร  คำมาก</t>
  </si>
  <si>
    <t>ค่าน้ำดื่ม</t>
  </si>
  <si>
    <t>3320900125661</t>
  </si>
  <si>
    <t>นายไพโรจน์  หวาวิสัย</t>
  </si>
  <si>
    <t>0323539000329</t>
  </si>
  <si>
    <t>1320900060200</t>
  </si>
  <si>
    <t>3320900746841</t>
  </si>
  <si>
    <t>3320900742480</t>
  </si>
  <si>
    <t>3430300715049</t>
  </si>
  <si>
    <t>3320900732450</t>
  </si>
  <si>
    <t>นายฉัตรดนัย  ทองไทย</t>
  </si>
  <si>
    <t>5251099006278</t>
  </si>
  <si>
    <t>นายชุมพล  ผาสุก</t>
  </si>
  <si>
    <t>ค่าจัดซื้อน้ำมันเชื้อเพลิง</t>
  </si>
  <si>
    <t>1329900986399</t>
  </si>
  <si>
    <t>นางสาวพจนา  ใจงาม</t>
  </si>
  <si>
    <t>ค่าจ้างเหมาจัดทำป้าย</t>
  </si>
  <si>
    <t>นายบุญเรือง  สวัสดี</t>
  </si>
  <si>
    <t>ค่าจ้างเหมาบริการการแพทย์ฉุกเฉิน(กู้ชีพ,กู้ภัย)</t>
  </si>
  <si>
    <t>นายจิตร์   ภูครองนาถ</t>
  </si>
  <si>
    <t>นายสิริกร  บุญเชิด</t>
  </si>
  <si>
    <t>1329900658987</t>
  </si>
  <si>
    <t>นายพงษ์ศักดิ์ นับวันดี</t>
  </si>
  <si>
    <t>ประจำไตรมาสที่3   (เดือนเมษายน พ.ศ. 2568  ถึง เดือนมิถุนายน  พ.ศ. 2568)</t>
  </si>
  <si>
    <t>ประจำไตรมาสที่  3   (เดือนเมษายน พ.ศ. 2568  ถึง เดือนมิถุนายน  พ.ศ. 2568)</t>
  </si>
  <si>
    <t>ประจำไตรมาสที่ 3   (เดือนเมษายน   พ.ศ. 2568  ถึง เดือนมิถุนายน  พ.ศ. 2568)</t>
  </si>
  <si>
    <t>1 เม.ย 2568</t>
  </si>
  <si>
    <t xml:space="preserve">ค่าวัสดุในการฝึกอบรม </t>
  </si>
  <si>
    <t>4 เม.ย 2568</t>
  </si>
  <si>
    <t>11 เม.ย 2568</t>
  </si>
  <si>
    <t>17 เม.ย 2568</t>
  </si>
  <si>
    <t>22 เม.ย 2568</t>
  </si>
  <si>
    <t>ค่าของที่ระลึกศึกษาดูงาน</t>
  </si>
  <si>
    <t>ค่าวัสดุอื่นๆ</t>
  </si>
  <si>
    <t xml:space="preserve">ค่าจ้างเหมาถ่ายเอกสาร </t>
  </si>
  <si>
    <t>28 เม.ย 2568</t>
  </si>
  <si>
    <t>ค่าน้ำดื่ม จุดตรวจ</t>
  </si>
  <si>
    <t>525109906278</t>
  </si>
  <si>
    <t>ค่าจ้างเหมาสถานที่ จุดตรวจ</t>
  </si>
  <si>
    <t>3320901137199</t>
  </si>
  <si>
    <t>นายยุทธพงษ์ ฉิมมาลี</t>
  </si>
  <si>
    <t>28 พ.ค 2568</t>
  </si>
  <si>
    <t>ร้านศีขรภูมิอะไหล่ยนต์</t>
  </si>
  <si>
    <t>ค่าครุภัณฑ์ยานยนต์</t>
  </si>
  <si>
    <t>ค่าวัสดุหล่อลื่นและน้ำมันเชื้อเพลิง</t>
  </si>
  <si>
    <t>ค่าซ่อมเครื่องพ่นหมอกควัน</t>
  </si>
  <si>
    <t>1749800188683</t>
  </si>
  <si>
    <t>นางสาวนวรัตน์  เดชศิริ</t>
  </si>
  <si>
    <t>ค่าจ้างเหมาบริการปฎิบัติงานธุรการ สำนักปลัด</t>
  </si>
  <si>
    <t>ค่าจ้างเหมาบริการปฎิบัติงานผู้ดูแลเด็กศูนย์พัฒนาเด็กเล็ก</t>
  </si>
  <si>
    <t>1320900290892</t>
  </si>
  <si>
    <t>นางสาวรัตติกาล  ค่ำจุน</t>
  </si>
  <si>
    <t>นายสมบัติ  เศรษฐ์ทัตต์</t>
  </si>
  <si>
    <t>ประจำไตรมาสที่  4  (เดือนกรกฎาคม   พ.ศ. 2568  ถึง เดือนกันยายน  พ.ศ. 2568)</t>
  </si>
  <si>
    <t>ค่าน้ำมันเชื้อเพลิง โครงการพ่นหมอกควัน</t>
  </si>
  <si>
    <t>ค่าบริการดูดสิ่งปฎิกูล อบต.ขวาวใหญ่</t>
  </si>
  <si>
    <t>3320600330147</t>
  </si>
  <si>
    <t>ค่าอาหารและเครื่องดื่มประชุมสภา</t>
  </si>
  <si>
    <t>3320900138370</t>
  </si>
  <si>
    <t>นายถนอม  มณีไสย</t>
  </si>
  <si>
    <t>นางสาวนวรัตน์ เดชศิริ</t>
  </si>
  <si>
    <t>ค่าจ้างเหมาบริการงานธุรการ สำนักปลัด</t>
  </si>
  <si>
    <t>ค่าป้ายประชาสัมพันธ์</t>
  </si>
  <si>
    <t>ค่าจ้างเหมาจัดสถานที่</t>
  </si>
  <si>
    <t>3320900599377</t>
  </si>
  <si>
    <t>นางอัมพร  มาลาทอง</t>
  </si>
  <si>
    <t>จัดซื้อหินคลุก</t>
  </si>
  <si>
    <t>3310800148951</t>
  </si>
  <si>
    <t>นายชาญณรงค์ ธรรมรุ่งธนกิจ</t>
  </si>
  <si>
    <t>จัดซื้อวัสดุวิทยาศาสตร์</t>
  </si>
  <si>
    <t>นางบังอร  จิตหาญ</t>
  </si>
  <si>
    <t>0994000326181</t>
  </si>
  <si>
    <t>โรงพิมพ์รักษาดินแดน</t>
  </si>
  <si>
    <t>ซื้อวัสดุแบบพิมพ์</t>
  </si>
  <si>
    <t>ค่าซื้อน้ำมันประจำเดือนก.ค.2568</t>
  </si>
  <si>
    <t>ค่าซ่อมครุภัณฑ์ซ่อมรถจักรยานยนต์</t>
  </si>
  <si>
    <t>ค่าจัดซื้อวัสดุเชื้อเพลิง</t>
  </si>
  <si>
    <t>ค่าจัดทำอาหารว่างและเครื่องดื่ม</t>
  </si>
  <si>
    <t>ค่าจัดซื้อกรอบแผ่นป้ายทะเบียนรถยนต์นั่งส่วนกลาง</t>
  </si>
  <si>
    <t>นางสมหวัง  อุตสาหะ</t>
  </si>
  <si>
    <t>3409901105430</t>
  </si>
  <si>
    <t>1320900006809</t>
  </si>
  <si>
    <t xml:space="preserve">นายพิษณุ  ฉิมมาลี </t>
  </si>
  <si>
    <t>3320901238394</t>
  </si>
  <si>
    <t>นายทองดี  สมฤทธิ์</t>
  </si>
  <si>
    <t>ค่าจ้างเหมาสถานที่</t>
  </si>
  <si>
    <t>ประจำไตรมาสที่ 1   (เดือนตุลาคม  พ.ศ. 2568  ถึง เดือนธันวาคม  พ.ศ. 2568)</t>
  </si>
  <si>
    <t>ค่าจ้างทำป้ายประชาสัมพันธ์ป้ายศูนย์ประสานงาน</t>
  </si>
  <si>
    <t>ซื้อน้ำมันเชื้อเพลิง  เดือนตุลาคม 2568</t>
  </si>
  <si>
    <t>ค่าจ้างเหมาบริการดูดสิ่งปฏิกูล</t>
  </si>
  <si>
    <t>นางพจนา  ใจงาม</t>
  </si>
  <si>
    <t>29/102568</t>
  </si>
  <si>
    <t>3320800330147</t>
  </si>
  <si>
    <t>ซื้อน้ำมันเชื้อเพลิง  เดือนพฤศจิกายน  2568</t>
  </si>
  <si>
    <t>9/12/25668</t>
  </si>
  <si>
    <t>ค่าจ้างเหมาจัดทำป้ายประชาสัมพันธ์เลือตั้ง</t>
  </si>
  <si>
    <t>ค่าจ้างเหมาจัดทำป้ายประชาสัมพันธ์ป้ายสถานที่รับสมัคร</t>
  </si>
  <si>
    <t>ค่าพานพุ่นดอกไม้ประดิษฐ์วันพ่อแห่งชาติ</t>
  </si>
  <si>
    <t>ค่าอาหารว่างและเครื่องดื่มสำหรับผู้เข้าร่วมโครงการเลือกตั้ง</t>
  </si>
  <si>
    <t>นางจิราภรณ์ สุภนาม</t>
  </si>
  <si>
    <t>3320900767377</t>
  </si>
  <si>
    <t>ค่าพิมพ์บัญชีรายชื่อ และค่าพิมพ์จ้างเจ้าบ้าน</t>
  </si>
  <si>
    <t>นางสาวณัฎฐวรรณสุวรรณภูมิ</t>
  </si>
  <si>
    <r>
      <t xml:space="preserve">                                  </t>
    </r>
    <r>
      <rPr>
        <b/>
        <sz val="16"/>
        <color theme="1"/>
        <rFont val="TH SarabunIT๙"/>
        <family val="2"/>
      </rPr>
      <t xml:space="preserve">  ยอดรวมทั้งสิ้น(สามแสนเจ็ดหมื่นเก้าพันสามร้อยยี่สิบสี่บาทห้าสิบสตางค์)</t>
    </r>
  </si>
  <si>
    <t>ประจำไตรมาสที่  2   (เดือนมกราคม  พ.ศ. 2569  ถึง เดือนมีนาคม   พ.ศ. 2569 )</t>
  </si>
  <si>
    <t>3320900059763</t>
  </si>
  <si>
    <t>ค่าจ้างเหมาอาหารกลางวัน</t>
  </si>
  <si>
    <t>1320900255959</t>
  </si>
  <si>
    <t>นายศรราม  มุมทอง</t>
  </si>
  <si>
    <t>ค่าเช่ารถแห่ประชาสัมพันธ์</t>
  </si>
  <si>
    <t xml:space="preserve">ค่าจัดซื้อน้ำดื่ม </t>
  </si>
  <si>
    <t>ค่าจ้างเหมาจัดทำป้ายโครงการ</t>
  </si>
  <si>
    <t>ค่าจ้างเหมาติดตั้งจุดตรวจ</t>
  </si>
  <si>
    <t>นายชุมพล  ผาสุข</t>
  </si>
  <si>
    <t>ค่าจ้างจัดทำตรายางประทับบัตรเลือกตั้ง</t>
  </si>
  <si>
    <t>หจก.ทรัพย์พันธ์ทวี 242</t>
  </si>
  <si>
    <t>1329900996399</t>
  </si>
  <si>
    <t>ค่าอาหารว่างและเครื่องดื่ม ของโครงการ</t>
  </si>
  <si>
    <t>นางสาวพรรณิภา พรมนุช</t>
  </si>
  <si>
    <t>1320500006453</t>
  </si>
  <si>
    <t>ค่าจัดทำป้ายประกาศผลนับคะแนน</t>
  </si>
  <si>
    <t>จัดทำป้ายประชาสัมพันธ์ เพื่อใช้ในการเลือกตั้ง</t>
  </si>
  <si>
    <t>จัดซื้อวัสดุเพื่อใช้ในการเลือกตั้ง</t>
  </si>
  <si>
    <t xml:space="preserve">ร้านรักฮะ </t>
  </si>
  <si>
    <t>1329900124168</t>
  </si>
  <si>
    <t>ค่าบำรุงซ่อมแซมรถกู้ชีพ</t>
  </si>
  <si>
    <t>นางสาวณัฎฐวรรณ สุวรรณภูมิ</t>
  </si>
  <si>
    <t>ค่าพิมพ์บัญชีผู้มีสิทธ์เลือกตั้ง</t>
  </si>
  <si>
    <t>0105541011867</t>
  </si>
  <si>
    <t>บริษัทกลางคุ้มครองผู้ประสบภัย</t>
  </si>
  <si>
    <t>ค่าพรบ.คุ้มครองผู้ประสบภัยรถยนต์</t>
  </si>
  <si>
    <t>3320900391041</t>
  </si>
  <si>
    <t>นางบัวลี  แก้วบุตรดี</t>
  </si>
  <si>
    <t>ค่าอาหารกลางวัน อาหารว่างและเครื่องดื่ม</t>
  </si>
  <si>
    <t>นายฉัตร  พากเพียร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</si>
</sst>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000]d/mm/yyyy;@"/>
    <numFmt numFmtId="188" formatCode="[$-D870000]d/mm/yyyy;@"/>
  </numFmts>
  <fonts count="21" x14ac:knownFonts="1"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000000"/>
      <name val="TH SarabunPSK"/>
      <family val="2"/>
    </font>
    <font>
      <b/>
      <sz val="16"/>
      <color rgb="FF000000"/>
      <name val="TH SarabunPSK"/>
      <family val="2"/>
      <charset val="222"/>
    </font>
    <font>
      <b/>
      <sz val="16"/>
      <color rgb="FF000000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6"/>
      <color rgb="FF000000"/>
      <name val="TH SarabunIT๙"/>
      <family val="2"/>
      <charset val="22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rgb="FF000000"/>
      <name val="TH SarabunIT๙"/>
      <family val="2"/>
    </font>
    <font>
      <sz val="16"/>
      <color rgb="FF000000"/>
      <name val="TH SarabunPSK"/>
      <family val="2"/>
      <charset val="222"/>
    </font>
    <font>
      <sz val="16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15" fontId="4" fillId="0" borderId="1" xfId="0" applyNumberFormat="1" applyFont="1" applyBorder="1"/>
    <xf numFmtId="49" fontId="3" fillId="0" borderId="1" xfId="0" applyNumberFormat="1" applyFont="1" applyBorder="1"/>
    <xf numFmtId="0" fontId="4" fillId="0" borderId="1" xfId="0" applyFont="1" applyBorder="1" applyAlignment="1">
      <alignment horizontal="right"/>
    </xf>
    <xf numFmtId="49" fontId="3" fillId="0" borderId="0" xfId="0" applyNumberFormat="1" applyFont="1"/>
    <xf numFmtId="4" fontId="3" fillId="0" borderId="1" xfId="0" applyNumberFormat="1" applyFont="1" applyBorder="1"/>
    <xf numFmtId="3" fontId="3" fillId="0" borderId="0" xfId="0" applyNumberFormat="1" applyFont="1"/>
    <xf numFmtId="15" fontId="3" fillId="0" borderId="0" xfId="0" applyNumberFormat="1" applyFont="1"/>
    <xf numFmtId="1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/>
    <xf numFmtId="15" fontId="4" fillId="0" borderId="0" xfId="0" applyNumberFormat="1" applyFont="1"/>
    <xf numFmtId="17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43" fontId="3" fillId="0" borderId="0" xfId="1" applyFont="1" applyBorder="1"/>
    <xf numFmtId="49" fontId="4" fillId="0" borderId="0" xfId="0" applyNumberFormat="1" applyFont="1"/>
    <xf numFmtId="15" fontId="4" fillId="0" borderId="0" xfId="0" applyNumberFormat="1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/>
    <xf numFmtId="17" fontId="3" fillId="0" borderId="1" xfId="0" applyNumberFormat="1" applyFont="1" applyBorder="1" applyAlignment="1">
      <alignment horizontal="right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5" fillId="0" borderId="1" xfId="0" applyFont="1" applyBorder="1" applyAlignment="1"/>
    <xf numFmtId="0" fontId="4" fillId="0" borderId="1" xfId="0" applyFont="1" applyBorder="1"/>
    <xf numFmtId="15" fontId="4" fillId="0" borderId="1" xfId="0" applyNumberFormat="1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" fontId="9" fillId="0" borderId="1" xfId="0" applyNumberFormat="1" applyFont="1" applyBorder="1"/>
    <xf numFmtId="17" fontId="4" fillId="0" borderId="1" xfId="0" applyNumberFormat="1" applyFont="1" applyBorder="1" applyAlignment="1">
      <alignment horizontal="right"/>
    </xf>
    <xf numFmtId="3" fontId="9" fillId="0" borderId="1" xfId="0" applyNumberFormat="1" applyFont="1" applyBorder="1"/>
    <xf numFmtId="0" fontId="3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1" fillId="0" borderId="6" xfId="0" applyFont="1" applyBorder="1" applyAlignment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/>
    <xf numFmtId="0" fontId="3" fillId="0" borderId="2" xfId="0" applyFont="1" applyBorder="1"/>
    <xf numFmtId="0" fontId="0" fillId="0" borderId="1" xfId="0" applyBorder="1"/>
    <xf numFmtId="4" fontId="9" fillId="0" borderId="1" xfId="0" applyNumberFormat="1" applyFont="1" applyBorder="1" applyAlignment="1">
      <alignment horizontal="right"/>
    </xf>
    <xf numFmtId="0" fontId="3" fillId="0" borderId="8" xfId="0" applyFont="1" applyBorder="1"/>
    <xf numFmtId="0" fontId="4" fillId="0" borderId="1" xfId="0" applyFont="1" applyBorder="1" applyAlignment="1"/>
    <xf numFmtId="49" fontId="4" fillId="0" borderId="1" xfId="0" applyNumberFormat="1" applyFont="1" applyBorder="1"/>
    <xf numFmtId="15" fontId="4" fillId="0" borderId="1" xfId="0" applyNumberFormat="1" applyFont="1" applyBorder="1" applyAlignment="1">
      <alignment horizontal="left"/>
    </xf>
    <xf numFmtId="4" fontId="4" fillId="0" borderId="1" xfId="1" applyNumberFormat="1" applyFont="1" applyBorder="1"/>
    <xf numFmtId="17" fontId="4" fillId="0" borderId="1" xfId="0" applyNumberFormat="1" applyFont="1" applyBorder="1" applyAlignment="1">
      <alignment horizontal="left"/>
    </xf>
    <xf numFmtId="4" fontId="8" fillId="0" borderId="1" xfId="0" applyNumberFormat="1" applyFont="1" applyBorder="1"/>
    <xf numFmtId="4" fontId="13" fillId="0" borderId="1" xfId="0" applyNumberFormat="1" applyFont="1" applyBorder="1"/>
    <xf numFmtId="17" fontId="13" fillId="0" borderId="1" xfId="0" applyNumberFormat="1" applyFont="1" applyBorder="1" applyAlignment="1"/>
    <xf numFmtId="15" fontId="13" fillId="0" borderId="1" xfId="0" applyNumberFormat="1" applyFont="1" applyBorder="1" applyAlignment="1"/>
    <xf numFmtId="0" fontId="13" fillId="0" borderId="1" xfId="0" applyFont="1" applyBorder="1" applyAlignment="1"/>
    <xf numFmtId="0" fontId="14" fillId="0" borderId="1" xfId="0" applyFont="1" applyBorder="1" applyAlignment="1"/>
    <xf numFmtId="0" fontId="3" fillId="0" borderId="5" xfId="0" applyFont="1" applyBorder="1"/>
    <xf numFmtId="4" fontId="13" fillId="0" borderId="5" xfId="0" applyNumberFormat="1" applyFont="1" applyBorder="1"/>
    <xf numFmtId="0" fontId="13" fillId="0" borderId="5" xfId="0" applyFont="1" applyBorder="1" applyAlignment="1"/>
    <xf numFmtId="3" fontId="15" fillId="0" borderId="6" xfId="0" applyNumberFormat="1" applyFont="1" applyBorder="1" applyAlignment="1"/>
    <xf numFmtId="3" fontId="15" fillId="0" borderId="9" xfId="0" applyNumberFormat="1" applyFont="1" applyBorder="1" applyAlignment="1"/>
    <xf numFmtId="3" fontId="16" fillId="0" borderId="1" xfId="0" applyNumberFormat="1" applyFont="1" applyBorder="1" applyAlignment="1">
      <alignment horizontal="center"/>
    </xf>
    <xf numFmtId="15" fontId="4" fillId="0" borderId="1" xfId="0" applyNumberFormat="1" applyFont="1" applyBorder="1" applyAlignment="1"/>
    <xf numFmtId="17" fontId="4" fillId="0" borderId="1" xfId="0" applyNumberFormat="1" applyFont="1" applyBorder="1" applyAlignment="1"/>
    <xf numFmtId="43" fontId="4" fillId="0" borderId="0" xfId="1" applyFont="1"/>
    <xf numFmtId="0" fontId="4" fillId="0" borderId="1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3" fontId="16" fillId="0" borderId="8" xfId="0" applyNumberFormat="1" applyFont="1" applyBorder="1" applyAlignment="1"/>
    <xf numFmtId="0" fontId="1" fillId="0" borderId="9" xfId="0" applyFont="1" applyBorder="1" applyAlignment="1"/>
    <xf numFmtId="0" fontId="1" fillId="0" borderId="8" xfId="0" applyFont="1" applyBorder="1" applyAlignment="1"/>
    <xf numFmtId="0" fontId="10" fillId="0" borderId="9" xfId="0" applyFont="1" applyBorder="1" applyAlignment="1"/>
    <xf numFmtId="4" fontId="10" fillId="0" borderId="9" xfId="0" applyNumberFormat="1" applyFont="1" applyBorder="1" applyAlignment="1"/>
    <xf numFmtId="4" fontId="4" fillId="0" borderId="6" xfId="0" applyNumberFormat="1" applyFont="1" applyBorder="1"/>
    <xf numFmtId="4" fontId="5" fillId="0" borderId="6" xfId="0" applyNumberFormat="1" applyFont="1" applyBorder="1" applyAlignment="1"/>
    <xf numFmtId="0" fontId="5" fillId="0" borderId="8" xfId="0" applyFont="1" applyBorder="1" applyAlignment="1"/>
    <xf numFmtId="0" fontId="4" fillId="0" borderId="8" xfId="0" applyFont="1" applyBorder="1" applyAlignment="1">
      <alignment horizontal="center"/>
    </xf>
    <xf numFmtId="17" fontId="3" fillId="0" borderId="8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49" fontId="13" fillId="0" borderId="1" xfId="0" applyNumberFormat="1" applyFont="1" applyBorder="1"/>
    <xf numFmtId="187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88" fontId="4" fillId="0" borderId="1" xfId="0" applyNumberFormat="1" applyFont="1" applyBorder="1" applyAlignment="1">
      <alignment horizontal="center"/>
    </xf>
    <xf numFmtId="4" fontId="9" fillId="0" borderId="6" xfId="0" applyNumberFormat="1" applyFont="1" applyBorder="1"/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/>
    <xf numFmtId="4" fontId="4" fillId="0" borderId="5" xfId="0" applyNumberFormat="1" applyFont="1" applyBorder="1"/>
    <xf numFmtId="0" fontId="4" fillId="0" borderId="6" xfId="0" applyFont="1" applyBorder="1" applyAlignment="1">
      <alignment horizontal="right"/>
    </xf>
    <xf numFmtId="0" fontId="17" fillId="0" borderId="1" xfId="0" applyFont="1" applyBorder="1"/>
    <xf numFmtId="0" fontId="4" fillId="0" borderId="6" xfId="0" applyFont="1" applyBorder="1"/>
    <xf numFmtId="49" fontId="4" fillId="0" borderId="2" xfId="0" applyNumberFormat="1" applyFont="1" applyBorder="1"/>
    <xf numFmtId="14" fontId="4" fillId="0" borderId="2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4" fontId="4" fillId="0" borderId="7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/>
    <xf numFmtId="4" fontId="18" fillId="0" borderId="1" xfId="0" applyNumberFormat="1" applyFont="1" applyBorder="1" applyAlignment="1"/>
    <xf numFmtId="4" fontId="9" fillId="0" borderId="2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" fontId="13" fillId="0" borderId="6" xfId="0" applyNumberFormat="1" applyFont="1" applyBorder="1"/>
    <xf numFmtId="14" fontId="13" fillId="0" borderId="1" xfId="0" applyNumberFormat="1" applyFont="1" applyBorder="1" applyAlignment="1">
      <alignment horizontal="center"/>
    </xf>
    <xf numFmtId="0" fontId="13" fillId="0" borderId="2" xfId="0" applyFont="1" applyBorder="1"/>
    <xf numFmtId="17" fontId="13" fillId="0" borderId="1" xfId="0" applyNumberFormat="1" applyFont="1" applyBorder="1" applyAlignment="1">
      <alignment horizontal="center"/>
    </xf>
    <xf numFmtId="49" fontId="13" fillId="0" borderId="2" xfId="0" applyNumberFormat="1" applyFont="1" applyBorder="1"/>
    <xf numFmtId="4" fontId="13" fillId="0" borderId="7" xfId="0" applyNumberFormat="1" applyFont="1" applyBorder="1"/>
    <xf numFmtId="14" fontId="13" fillId="0" borderId="2" xfId="0" applyNumberFormat="1" applyFont="1" applyBorder="1" applyAlignment="1">
      <alignment horizontal="center"/>
    </xf>
    <xf numFmtId="4" fontId="14" fillId="0" borderId="6" xfId="0" applyNumberFormat="1" applyFont="1" applyBorder="1" applyAlignment="1"/>
    <xf numFmtId="49" fontId="13" fillId="0" borderId="1" xfId="0" applyNumberFormat="1" applyFont="1" applyBorder="1" applyAlignment="1">
      <alignment horizontal="left"/>
    </xf>
    <xf numFmtId="1" fontId="14" fillId="0" borderId="1" xfId="0" applyNumberFormat="1" applyFont="1" applyBorder="1" applyAlignment="1">
      <alignment horizontal="left"/>
    </xf>
    <xf numFmtId="4" fontId="14" fillId="0" borderId="1" xfId="0" applyNumberFormat="1" applyFont="1" applyBorder="1" applyAlignment="1"/>
    <xf numFmtId="14" fontId="14" fillId="0" borderId="1" xfId="0" applyNumberFormat="1" applyFont="1" applyBorder="1" applyAlignment="1">
      <alignment horizontal="center"/>
    </xf>
    <xf numFmtId="0" fontId="19" fillId="0" borderId="1" xfId="0" applyFont="1" applyBorder="1" applyAlignment="1"/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" fontId="9" fillId="0" borderId="2" xfId="0" applyNumberFormat="1" applyFont="1" applyBorder="1"/>
    <xf numFmtId="15" fontId="4" fillId="0" borderId="2" xfId="0" applyNumberFormat="1" applyFont="1" applyBorder="1" applyAlignment="1">
      <alignment horizontal="center"/>
    </xf>
    <xf numFmtId="0" fontId="20" fillId="0" borderId="0" xfId="0" applyFont="1"/>
    <xf numFmtId="0" fontId="20" fillId="0" borderId="1" xfId="0" applyFont="1" applyBorder="1"/>
    <xf numFmtId="0" fontId="4" fillId="0" borderId="2" xfId="0" applyFont="1" applyBorder="1" applyAlignment="1">
      <alignment horizontal="right"/>
    </xf>
    <xf numFmtId="4" fontId="4" fillId="0" borderId="0" xfId="0" applyNumberFormat="1" applyFont="1"/>
    <xf numFmtId="0" fontId="3" fillId="0" borderId="6" xfId="0" applyFont="1" applyBorder="1"/>
    <xf numFmtId="0" fontId="3" fillId="0" borderId="0" xfId="0" applyFont="1" applyBorder="1"/>
    <xf numFmtId="4" fontId="8" fillId="0" borderId="0" xfId="0" applyNumberFormat="1" applyFont="1" applyBorder="1"/>
    <xf numFmtId="15" fontId="3" fillId="0" borderId="0" xfId="0" applyNumberFormat="1" applyFont="1" applyBorder="1" applyAlignment="1">
      <alignment horizontal="center"/>
    </xf>
    <xf numFmtId="17" fontId="3" fillId="0" borderId="0" xfId="0" applyNumberFormat="1" applyFont="1" applyBorder="1" applyAlignment="1">
      <alignment horizontal="right"/>
    </xf>
    <xf numFmtId="15" fontId="3" fillId="0" borderId="1" xfId="0" applyNumberFormat="1" applyFont="1" applyBorder="1" applyAlignment="1"/>
    <xf numFmtId="0" fontId="4" fillId="0" borderId="0" xfId="0" applyFont="1" applyBorder="1" applyAlignment="1">
      <alignment horizontal="right"/>
    </xf>
    <xf numFmtId="3" fontId="3" fillId="0" borderId="0" xfId="0" applyNumberFormat="1" applyFont="1" applyBorder="1"/>
    <xf numFmtId="15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16" fillId="0" borderId="6" xfId="0" applyNumberFormat="1" applyFont="1" applyBorder="1" applyAlignment="1">
      <alignment horizontal="center"/>
    </xf>
    <xf numFmtId="3" fontId="16" fillId="0" borderId="9" xfId="0" applyNumberFormat="1" applyFont="1" applyBorder="1" applyAlignment="1">
      <alignment horizontal="center"/>
    </xf>
    <xf numFmtId="3" fontId="16" fillId="0" borderId="8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13" fillId="0" borderId="6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4E217-E4C8-4D9A-BF24-39A19048C71A}">
  <dimension ref="A1:R101"/>
  <sheetViews>
    <sheetView tabSelected="1" view="pageBreakPreview" zoomScaleNormal="100" zoomScaleSheetLayoutView="100" workbookViewId="0">
      <selection activeCell="E48" sqref="E48"/>
    </sheetView>
  </sheetViews>
  <sheetFormatPr defaultRowHeight="18" x14ac:dyDescent="0.25"/>
  <cols>
    <col min="1" max="1" width="5.125" bestFit="1" customWidth="1"/>
    <col min="2" max="2" width="19.25" customWidth="1"/>
    <col min="3" max="3" width="22.75" style="32" customWidth="1"/>
    <col min="4" max="4" width="39.875" customWidth="1"/>
    <col min="5" max="5" width="13" customWidth="1"/>
    <col min="6" max="6" width="12.375" customWidth="1"/>
    <col min="7" max="7" width="10.625" customWidth="1"/>
  </cols>
  <sheetData>
    <row r="1" spans="1:18" ht="24" x14ac:dyDescent="0.55000000000000004">
      <c r="A1" s="162" t="s">
        <v>14</v>
      </c>
      <c r="B1" s="162"/>
      <c r="C1" s="162"/>
      <c r="D1" s="162"/>
      <c r="E1" s="162"/>
      <c r="F1" s="162"/>
      <c r="G1" s="162"/>
      <c r="H1" s="162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.75" x14ac:dyDescent="0.4">
      <c r="A2" s="163" t="s">
        <v>165</v>
      </c>
      <c r="B2" s="163"/>
      <c r="C2" s="163"/>
      <c r="D2" s="163"/>
      <c r="E2" s="163"/>
      <c r="F2" s="163"/>
      <c r="G2" s="163"/>
      <c r="H2" s="163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" x14ac:dyDescent="0.55000000000000004">
      <c r="A3" s="162" t="s">
        <v>13</v>
      </c>
      <c r="B3" s="162"/>
      <c r="C3" s="162"/>
      <c r="D3" s="162"/>
      <c r="E3" s="162"/>
      <c r="F3" s="162"/>
      <c r="G3" s="162"/>
      <c r="H3" s="162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0.25" x14ac:dyDescent="0.3">
      <c r="A4" s="4" t="s">
        <v>11</v>
      </c>
      <c r="B4" s="4" t="s">
        <v>8</v>
      </c>
      <c r="C4" s="4" t="s">
        <v>0</v>
      </c>
      <c r="D4" s="4" t="s">
        <v>1</v>
      </c>
      <c r="E4" s="4" t="s">
        <v>9</v>
      </c>
      <c r="F4" s="7" t="s">
        <v>10</v>
      </c>
      <c r="G4" s="8"/>
      <c r="H4" s="4" t="s">
        <v>7</v>
      </c>
    </row>
    <row r="5" spans="1:18" ht="20.25" x14ac:dyDescent="0.3">
      <c r="A5" s="5" t="s">
        <v>12</v>
      </c>
      <c r="B5" s="5" t="s">
        <v>4</v>
      </c>
      <c r="C5" s="5"/>
      <c r="D5" s="5"/>
      <c r="E5" s="5" t="s">
        <v>5</v>
      </c>
      <c r="F5" s="6" t="s">
        <v>3</v>
      </c>
      <c r="G5" s="6" t="s">
        <v>2</v>
      </c>
      <c r="H5" s="5" t="s">
        <v>6</v>
      </c>
    </row>
    <row r="6" spans="1:18" ht="20.25" x14ac:dyDescent="0.3">
      <c r="A6" s="38">
        <v>1</v>
      </c>
      <c r="B6" s="56" t="s">
        <v>75</v>
      </c>
      <c r="C6" s="38" t="s">
        <v>76</v>
      </c>
      <c r="D6" s="38" t="s">
        <v>77</v>
      </c>
      <c r="E6" s="41">
        <v>1500</v>
      </c>
      <c r="F6" s="95">
        <v>244356</v>
      </c>
      <c r="G6" s="9" t="s">
        <v>29</v>
      </c>
      <c r="H6" s="9"/>
    </row>
    <row r="7" spans="1:18" ht="20.25" x14ac:dyDescent="0.3">
      <c r="A7" s="38">
        <v>2</v>
      </c>
      <c r="B7" s="56" t="s">
        <v>166</v>
      </c>
      <c r="C7" s="38" t="s">
        <v>160</v>
      </c>
      <c r="D7" s="38" t="s">
        <v>167</v>
      </c>
      <c r="E7" s="41">
        <v>2800</v>
      </c>
      <c r="F7" s="95">
        <v>244356</v>
      </c>
      <c r="G7" s="9" t="s">
        <v>29</v>
      </c>
      <c r="H7" s="9"/>
    </row>
    <row r="8" spans="1:18" ht="20.25" x14ac:dyDescent="0.3">
      <c r="A8" s="38">
        <v>3</v>
      </c>
      <c r="B8" s="56" t="s">
        <v>168</v>
      </c>
      <c r="C8" s="38" t="s">
        <v>169</v>
      </c>
      <c r="D8" s="38" t="s">
        <v>170</v>
      </c>
      <c r="E8" s="41">
        <v>3000</v>
      </c>
      <c r="F8" s="95">
        <v>244356</v>
      </c>
      <c r="G8" s="9" t="s">
        <v>29</v>
      </c>
      <c r="H8" s="9"/>
    </row>
    <row r="9" spans="1:18" ht="20.25" x14ac:dyDescent="0.3">
      <c r="A9" s="38">
        <v>4</v>
      </c>
      <c r="B9" s="56" t="s">
        <v>65</v>
      </c>
      <c r="C9" s="38" t="s">
        <v>39</v>
      </c>
      <c r="D9" s="38" t="s">
        <v>74</v>
      </c>
      <c r="E9" s="46">
        <v>25225</v>
      </c>
      <c r="F9" s="95">
        <v>244356</v>
      </c>
      <c r="G9" s="9" t="s">
        <v>29</v>
      </c>
      <c r="H9" s="9"/>
    </row>
    <row r="10" spans="1:18" ht="20.25" x14ac:dyDescent="0.3">
      <c r="A10" s="11">
        <v>5</v>
      </c>
      <c r="B10" s="56" t="s">
        <v>53</v>
      </c>
      <c r="C10" s="38" t="s">
        <v>24</v>
      </c>
      <c r="D10" s="38" t="s">
        <v>171</v>
      </c>
      <c r="E10" s="41">
        <v>5000</v>
      </c>
      <c r="F10" s="95">
        <v>244361</v>
      </c>
      <c r="G10" s="9" t="s">
        <v>29</v>
      </c>
      <c r="H10" s="9"/>
    </row>
    <row r="11" spans="1:18" ht="20.25" x14ac:dyDescent="0.3">
      <c r="A11" s="11">
        <v>6</v>
      </c>
      <c r="B11" s="56" t="s">
        <v>75</v>
      </c>
      <c r="C11" s="38" t="s">
        <v>76</v>
      </c>
      <c r="D11" s="38" t="s">
        <v>172</v>
      </c>
      <c r="E11" s="41">
        <v>500</v>
      </c>
      <c r="F11" s="95">
        <v>244361</v>
      </c>
      <c r="G11" s="57" t="s">
        <v>42</v>
      </c>
      <c r="H11" s="9"/>
    </row>
    <row r="12" spans="1:18" ht="20.25" x14ac:dyDescent="0.3">
      <c r="A12" s="11">
        <v>7</v>
      </c>
      <c r="B12" s="56" t="s">
        <v>72</v>
      </c>
      <c r="C12" s="38" t="s">
        <v>174</v>
      </c>
      <c r="D12" s="38" t="s">
        <v>173</v>
      </c>
      <c r="E12" s="58">
        <v>4500</v>
      </c>
      <c r="F12" s="95">
        <v>244361</v>
      </c>
      <c r="G12" s="57" t="s">
        <v>25</v>
      </c>
      <c r="H12" s="3"/>
    </row>
    <row r="13" spans="1:18" ht="20.25" x14ac:dyDescent="0.3">
      <c r="A13" s="11">
        <v>8</v>
      </c>
      <c r="B13" s="56" t="s">
        <v>177</v>
      </c>
      <c r="C13" s="38" t="s">
        <v>176</v>
      </c>
      <c r="D13" s="38" t="s">
        <v>175</v>
      </c>
      <c r="E13" s="41">
        <v>2400</v>
      </c>
      <c r="F13" s="95">
        <v>244361</v>
      </c>
      <c r="G13" s="59" t="s">
        <v>29</v>
      </c>
      <c r="H13" s="3"/>
    </row>
    <row r="14" spans="1:18" ht="20.25" x14ac:dyDescent="0.3">
      <c r="A14" s="11">
        <v>9</v>
      </c>
      <c r="B14" s="56" t="s">
        <v>180</v>
      </c>
      <c r="C14" s="38" t="s">
        <v>179</v>
      </c>
      <c r="D14" s="38" t="s">
        <v>178</v>
      </c>
      <c r="E14" s="41">
        <v>19600</v>
      </c>
      <c r="F14" s="95">
        <v>244361</v>
      </c>
      <c r="G14" s="59" t="s">
        <v>29</v>
      </c>
      <c r="H14" s="3"/>
    </row>
    <row r="15" spans="1:18" ht="20.25" x14ac:dyDescent="0.3">
      <c r="A15" s="11">
        <v>10</v>
      </c>
      <c r="B15" s="56" t="s">
        <v>177</v>
      </c>
      <c r="C15" s="38" t="s">
        <v>176</v>
      </c>
      <c r="D15" s="38" t="s">
        <v>181</v>
      </c>
      <c r="E15" s="41">
        <v>1720</v>
      </c>
      <c r="F15" s="95">
        <v>244361</v>
      </c>
      <c r="G15" s="59" t="s">
        <v>29</v>
      </c>
      <c r="H15" s="3"/>
      <c r="I15" s="34"/>
    </row>
    <row r="16" spans="1:18" ht="20.25" x14ac:dyDescent="0.3">
      <c r="A16" s="11">
        <v>11</v>
      </c>
      <c r="B16" s="56" t="s">
        <v>75</v>
      </c>
      <c r="C16" s="38" t="s">
        <v>76</v>
      </c>
      <c r="D16" s="38" t="s">
        <v>182</v>
      </c>
      <c r="E16" s="58">
        <v>6800</v>
      </c>
      <c r="F16" s="95">
        <v>244368</v>
      </c>
      <c r="G16" s="57" t="s">
        <v>29</v>
      </c>
      <c r="H16" s="3"/>
    </row>
    <row r="17" spans="1:9" ht="20.25" x14ac:dyDescent="0.3">
      <c r="A17" s="11">
        <v>12</v>
      </c>
      <c r="B17" s="56" t="s">
        <v>53</v>
      </c>
      <c r="C17" s="38" t="s">
        <v>184</v>
      </c>
      <c r="D17" s="38" t="s">
        <v>183</v>
      </c>
      <c r="E17" s="41">
        <v>2300</v>
      </c>
      <c r="F17" s="95">
        <v>244368</v>
      </c>
      <c r="G17" s="9" t="s">
        <v>29</v>
      </c>
      <c r="H17" s="3"/>
    </row>
    <row r="18" spans="1:9" ht="20.25" x14ac:dyDescent="0.3">
      <c r="A18" s="11">
        <v>13</v>
      </c>
      <c r="B18" s="56" t="s">
        <v>22</v>
      </c>
      <c r="C18" s="38" t="s">
        <v>27</v>
      </c>
      <c r="D18" s="38" t="s">
        <v>28</v>
      </c>
      <c r="E18" s="41">
        <v>9000</v>
      </c>
      <c r="F18" s="95">
        <v>244377</v>
      </c>
      <c r="G18" s="9" t="s">
        <v>29</v>
      </c>
      <c r="H18" s="3"/>
    </row>
    <row r="19" spans="1:9" ht="24" x14ac:dyDescent="0.55000000000000004">
      <c r="A19" s="37">
        <v>14</v>
      </c>
      <c r="B19" s="56" t="s">
        <v>20</v>
      </c>
      <c r="C19" s="38" t="s">
        <v>19</v>
      </c>
      <c r="D19" s="38" t="s">
        <v>21</v>
      </c>
      <c r="E19" s="41">
        <v>9000</v>
      </c>
      <c r="F19" s="95">
        <v>244377</v>
      </c>
      <c r="G19" s="9" t="s">
        <v>29</v>
      </c>
      <c r="H19" s="36"/>
    </row>
    <row r="20" spans="1:9" ht="20.25" x14ac:dyDescent="0.3">
      <c r="A20" s="37">
        <v>15</v>
      </c>
      <c r="B20" s="56" t="s">
        <v>16</v>
      </c>
      <c r="C20" s="38" t="s">
        <v>15</v>
      </c>
      <c r="D20" s="38" t="s">
        <v>17</v>
      </c>
      <c r="E20" s="41">
        <v>9000</v>
      </c>
      <c r="F20" s="95">
        <v>244377</v>
      </c>
      <c r="G20" s="9" t="s">
        <v>29</v>
      </c>
      <c r="H20" s="37"/>
    </row>
    <row r="21" spans="1:9" ht="24" x14ac:dyDescent="0.55000000000000004">
      <c r="A21" s="37">
        <v>16</v>
      </c>
      <c r="B21" s="56" t="s">
        <v>119</v>
      </c>
      <c r="C21" s="76" t="s">
        <v>120</v>
      </c>
      <c r="D21" s="76" t="s">
        <v>46</v>
      </c>
      <c r="E21" s="61">
        <v>9000</v>
      </c>
      <c r="F21" s="95">
        <v>244377</v>
      </c>
      <c r="G21" s="59" t="s">
        <v>29</v>
      </c>
      <c r="H21" s="36"/>
    </row>
    <row r="22" spans="1:9" s="2" customFormat="1" ht="20.25" x14ac:dyDescent="0.3">
      <c r="A22" s="167"/>
      <c r="B22" s="168"/>
      <c r="C22" s="168"/>
      <c r="D22" s="169"/>
      <c r="E22" s="53">
        <f>SUM(E6:E21)</f>
        <v>111345</v>
      </c>
      <c r="F22" s="39"/>
      <c r="G22" s="57"/>
    </row>
    <row r="23" spans="1:9" s="2" customFormat="1" ht="20.25" x14ac:dyDescent="0.3">
      <c r="B23" s="12"/>
      <c r="E23" s="20"/>
      <c r="F23" s="27"/>
      <c r="G23" s="23"/>
    </row>
    <row r="24" spans="1:9" s="2" customFormat="1" ht="24" x14ac:dyDescent="0.55000000000000004">
      <c r="B24" s="153"/>
      <c r="C24" s="153"/>
      <c r="D24" s="153"/>
      <c r="E24" s="153"/>
      <c r="F24" s="153"/>
      <c r="G24" s="153"/>
      <c r="H24" s="153"/>
      <c r="I24" s="153"/>
    </row>
    <row r="25" spans="1:9" s="2" customFormat="1" ht="20.25" x14ac:dyDescent="0.3">
      <c r="B25" s="154"/>
      <c r="C25" s="154"/>
      <c r="D25" s="154"/>
      <c r="E25" s="154"/>
      <c r="F25" s="154"/>
      <c r="G25" s="154"/>
      <c r="H25" s="154"/>
      <c r="I25" s="154"/>
    </row>
    <row r="26" spans="1:9" ht="20.25" x14ac:dyDescent="0.3">
      <c r="A26" s="4" t="s">
        <v>11</v>
      </c>
      <c r="B26" s="4" t="s">
        <v>8</v>
      </c>
      <c r="C26" s="30" t="s">
        <v>0</v>
      </c>
      <c r="D26" s="4" t="s">
        <v>1</v>
      </c>
      <c r="E26" s="4" t="s">
        <v>9</v>
      </c>
      <c r="F26" s="7" t="s">
        <v>10</v>
      </c>
      <c r="G26" s="8"/>
      <c r="H26" s="4" t="s">
        <v>7</v>
      </c>
    </row>
    <row r="27" spans="1:9" ht="20.25" x14ac:dyDescent="0.3">
      <c r="A27" s="5" t="s">
        <v>12</v>
      </c>
      <c r="B27" s="5" t="s">
        <v>4</v>
      </c>
      <c r="C27" s="31"/>
      <c r="D27" s="5"/>
      <c r="E27" s="5" t="s">
        <v>5</v>
      </c>
      <c r="F27" s="6" t="s">
        <v>3</v>
      </c>
      <c r="G27" s="6" t="s">
        <v>2</v>
      </c>
      <c r="H27" s="5" t="s">
        <v>6</v>
      </c>
    </row>
    <row r="28" spans="1:9" ht="20.25" x14ac:dyDescent="0.3">
      <c r="A28" s="38">
        <v>17</v>
      </c>
      <c r="B28" s="56" t="s">
        <v>48</v>
      </c>
      <c r="C28" s="38" t="s">
        <v>49</v>
      </c>
      <c r="D28" s="38" t="s">
        <v>17</v>
      </c>
      <c r="E28" s="41">
        <v>9000</v>
      </c>
      <c r="F28" s="95">
        <v>244377</v>
      </c>
      <c r="G28" s="57" t="s">
        <v>29</v>
      </c>
      <c r="H28" s="3"/>
    </row>
    <row r="29" spans="1:9" ht="20.25" x14ac:dyDescent="0.3">
      <c r="A29" s="38">
        <v>18</v>
      </c>
      <c r="B29" s="56" t="s">
        <v>50</v>
      </c>
      <c r="C29" s="38" t="s">
        <v>51</v>
      </c>
      <c r="D29" s="38" t="s">
        <v>52</v>
      </c>
      <c r="E29" s="41">
        <v>9000</v>
      </c>
      <c r="F29" s="95">
        <v>244377</v>
      </c>
      <c r="G29" s="6" t="s">
        <v>29</v>
      </c>
      <c r="H29" s="3"/>
    </row>
    <row r="30" spans="1:9" ht="20.25" x14ac:dyDescent="0.3">
      <c r="A30" s="38">
        <v>19</v>
      </c>
      <c r="B30" s="56" t="s">
        <v>68</v>
      </c>
      <c r="C30" s="38" t="s">
        <v>78</v>
      </c>
      <c r="D30" s="38" t="s">
        <v>79</v>
      </c>
      <c r="E30" s="41">
        <v>9000</v>
      </c>
      <c r="F30" s="95">
        <v>244377</v>
      </c>
      <c r="G30" s="6" t="s">
        <v>29</v>
      </c>
      <c r="H30" s="3"/>
    </row>
    <row r="31" spans="1:9" ht="20.25" x14ac:dyDescent="0.3">
      <c r="A31" s="38">
        <v>20</v>
      </c>
      <c r="B31" s="56" t="s">
        <v>70</v>
      </c>
      <c r="C31" s="38" t="s">
        <v>71</v>
      </c>
      <c r="D31" s="38" t="s">
        <v>79</v>
      </c>
      <c r="E31" s="41">
        <v>9000</v>
      </c>
      <c r="F31" s="95">
        <v>244377</v>
      </c>
      <c r="G31" s="43" t="s">
        <v>29</v>
      </c>
      <c r="H31" s="3"/>
    </row>
    <row r="32" spans="1:9" ht="20.25" x14ac:dyDescent="0.3">
      <c r="A32" s="38">
        <v>21</v>
      </c>
      <c r="B32" s="56" t="s">
        <v>69</v>
      </c>
      <c r="C32" s="38" t="s">
        <v>80</v>
      </c>
      <c r="D32" s="38" t="s">
        <v>79</v>
      </c>
      <c r="E32" s="41">
        <v>9000</v>
      </c>
      <c r="F32" s="95">
        <v>244377</v>
      </c>
      <c r="G32" s="6" t="s">
        <v>29</v>
      </c>
      <c r="H32" s="3"/>
    </row>
    <row r="33" spans="1:8" ht="20.25" x14ac:dyDescent="0.3">
      <c r="A33" s="38">
        <v>22</v>
      </c>
      <c r="B33" s="56" t="s">
        <v>100</v>
      </c>
      <c r="C33" s="38" t="s">
        <v>101</v>
      </c>
      <c r="D33" s="38" t="s">
        <v>79</v>
      </c>
      <c r="E33" s="41">
        <v>9000</v>
      </c>
      <c r="F33" s="95">
        <v>244377</v>
      </c>
      <c r="G33" s="11" t="s">
        <v>29</v>
      </c>
      <c r="H33" s="3"/>
    </row>
    <row r="34" spans="1:8" ht="20.25" x14ac:dyDescent="0.3">
      <c r="A34" s="38">
        <v>23</v>
      </c>
      <c r="B34" s="56" t="s">
        <v>82</v>
      </c>
      <c r="C34" s="76" t="s">
        <v>81</v>
      </c>
      <c r="D34" s="76" t="s">
        <v>17</v>
      </c>
      <c r="E34" s="83">
        <v>9000</v>
      </c>
      <c r="F34" s="95">
        <v>244377</v>
      </c>
      <c r="G34" s="43" t="s">
        <v>29</v>
      </c>
      <c r="H34" s="3"/>
    </row>
    <row r="35" spans="1:8" ht="20.25" x14ac:dyDescent="0.3">
      <c r="A35" s="38">
        <v>24</v>
      </c>
      <c r="B35" s="101" t="s">
        <v>107</v>
      </c>
      <c r="C35" s="109" t="s">
        <v>108</v>
      </c>
      <c r="D35" s="109" t="s">
        <v>109</v>
      </c>
      <c r="E35" s="104">
        <v>9000</v>
      </c>
      <c r="F35" s="95">
        <v>244377</v>
      </c>
      <c r="G35" s="11" t="s">
        <v>29</v>
      </c>
      <c r="H35" s="3"/>
    </row>
    <row r="36" spans="1:8" ht="20.25" x14ac:dyDescent="0.3">
      <c r="A36" s="55">
        <v>25</v>
      </c>
      <c r="B36" s="56" t="s">
        <v>161</v>
      </c>
      <c r="C36" s="38" t="s">
        <v>187</v>
      </c>
      <c r="D36" s="38" t="s">
        <v>188</v>
      </c>
      <c r="E36" s="41">
        <v>639.5</v>
      </c>
      <c r="F36" s="95">
        <v>244399</v>
      </c>
      <c r="G36" s="43" t="s">
        <v>29</v>
      </c>
      <c r="H36" s="3"/>
    </row>
    <row r="37" spans="1:8" ht="24" x14ac:dyDescent="0.55000000000000004">
      <c r="A37" s="37">
        <v>26</v>
      </c>
      <c r="B37" s="56" t="s">
        <v>189</v>
      </c>
      <c r="C37" s="38" t="s">
        <v>190</v>
      </c>
      <c r="D37" s="38" t="s">
        <v>191</v>
      </c>
      <c r="E37" s="41">
        <v>646.28</v>
      </c>
      <c r="F37" s="95">
        <v>244404</v>
      </c>
      <c r="G37" s="37" t="s">
        <v>29</v>
      </c>
      <c r="H37" s="36"/>
    </row>
    <row r="38" spans="1:8" ht="20.25" x14ac:dyDescent="0.3">
      <c r="A38" s="37">
        <v>27</v>
      </c>
      <c r="B38" s="56" t="s">
        <v>22</v>
      </c>
      <c r="C38" s="38" t="s">
        <v>27</v>
      </c>
      <c r="D38" s="38" t="s">
        <v>28</v>
      </c>
      <c r="E38" s="41">
        <v>9000</v>
      </c>
      <c r="F38" s="95">
        <v>244407</v>
      </c>
      <c r="G38" s="37" t="s">
        <v>29</v>
      </c>
      <c r="H38" s="37"/>
    </row>
    <row r="39" spans="1:8" ht="24" x14ac:dyDescent="0.55000000000000004">
      <c r="A39" s="37">
        <v>28</v>
      </c>
      <c r="B39" s="56" t="s">
        <v>20</v>
      </c>
      <c r="C39" s="38" t="s">
        <v>19</v>
      </c>
      <c r="D39" s="38" t="s">
        <v>21</v>
      </c>
      <c r="E39" s="41">
        <v>9000</v>
      </c>
      <c r="F39" s="95">
        <v>244407</v>
      </c>
      <c r="G39" s="37" t="s">
        <v>29</v>
      </c>
      <c r="H39" s="36"/>
    </row>
    <row r="40" spans="1:8" ht="20.25" x14ac:dyDescent="0.3">
      <c r="A40" s="11">
        <v>29</v>
      </c>
      <c r="B40" s="56" t="s">
        <v>16</v>
      </c>
      <c r="C40" s="38" t="s">
        <v>15</v>
      </c>
      <c r="D40" s="38" t="s">
        <v>17</v>
      </c>
      <c r="E40" s="41">
        <v>9000</v>
      </c>
      <c r="F40" s="95">
        <v>244407</v>
      </c>
      <c r="G40" s="37" t="s">
        <v>29</v>
      </c>
      <c r="H40" s="6"/>
    </row>
    <row r="41" spans="1:8" ht="20.25" x14ac:dyDescent="0.3">
      <c r="A41" s="11">
        <v>30</v>
      </c>
      <c r="B41" s="56" t="s">
        <v>119</v>
      </c>
      <c r="C41" s="76" t="s">
        <v>120</v>
      </c>
      <c r="D41" s="76" t="s">
        <v>46</v>
      </c>
      <c r="E41" s="61">
        <v>9000</v>
      </c>
      <c r="F41" s="95">
        <v>244407</v>
      </c>
      <c r="G41" s="37" t="s">
        <v>29</v>
      </c>
      <c r="H41" s="6"/>
    </row>
    <row r="42" spans="1:8" ht="20.25" x14ac:dyDescent="0.3">
      <c r="A42" s="38">
        <v>31</v>
      </c>
      <c r="B42" s="56" t="s">
        <v>48</v>
      </c>
      <c r="C42" s="38" t="s">
        <v>49</v>
      </c>
      <c r="D42" s="38" t="s">
        <v>17</v>
      </c>
      <c r="E42" s="41">
        <v>9000</v>
      </c>
      <c r="F42" s="95">
        <v>244407</v>
      </c>
      <c r="G42" s="37" t="s">
        <v>29</v>
      </c>
      <c r="H42" s="3"/>
    </row>
    <row r="43" spans="1:8" ht="20.25" x14ac:dyDescent="0.3">
      <c r="A43" s="38">
        <v>32</v>
      </c>
      <c r="B43" s="56" t="s">
        <v>50</v>
      </c>
      <c r="C43" s="38" t="s">
        <v>51</v>
      </c>
      <c r="D43" s="38" t="s">
        <v>52</v>
      </c>
      <c r="E43" s="41">
        <v>9000</v>
      </c>
      <c r="F43" s="95">
        <v>244407</v>
      </c>
      <c r="G43" s="37" t="s">
        <v>29</v>
      </c>
      <c r="H43" s="3"/>
    </row>
    <row r="44" spans="1:8" ht="20.25" x14ac:dyDescent="0.3">
      <c r="A44" s="38">
        <v>33</v>
      </c>
      <c r="B44" s="56" t="s">
        <v>68</v>
      </c>
      <c r="C44" s="38" t="s">
        <v>78</v>
      </c>
      <c r="D44" s="38" t="s">
        <v>79</v>
      </c>
      <c r="E44" s="41">
        <v>9000</v>
      </c>
      <c r="F44" s="95">
        <v>244407</v>
      </c>
      <c r="G44" s="37" t="s">
        <v>29</v>
      </c>
      <c r="H44" s="3"/>
    </row>
    <row r="45" spans="1:8" ht="20.25" x14ac:dyDescent="0.3">
      <c r="A45" s="38">
        <v>34</v>
      </c>
      <c r="B45" s="56" t="s">
        <v>70</v>
      </c>
      <c r="C45" s="38" t="s">
        <v>71</v>
      </c>
      <c r="D45" s="38" t="s">
        <v>79</v>
      </c>
      <c r="E45" s="41">
        <v>9000</v>
      </c>
      <c r="F45" s="95">
        <v>244407</v>
      </c>
      <c r="G45" s="37" t="s">
        <v>29</v>
      </c>
      <c r="H45" s="3"/>
    </row>
    <row r="46" spans="1:8" ht="20.25" x14ac:dyDescent="0.3">
      <c r="A46" s="38">
        <v>35</v>
      </c>
      <c r="B46" s="56" t="s">
        <v>69</v>
      </c>
      <c r="C46" s="38" t="s">
        <v>80</v>
      </c>
      <c r="D46" s="38" t="s">
        <v>79</v>
      </c>
      <c r="E46" s="41">
        <v>9000</v>
      </c>
      <c r="F46" s="95">
        <v>244407</v>
      </c>
      <c r="G46" s="37" t="s">
        <v>29</v>
      </c>
      <c r="H46" s="3"/>
    </row>
    <row r="47" spans="1:8" ht="20.25" x14ac:dyDescent="0.3">
      <c r="A47" s="143">
        <v>36</v>
      </c>
      <c r="B47" s="56" t="s">
        <v>100</v>
      </c>
      <c r="C47" s="38" t="s">
        <v>101</v>
      </c>
      <c r="D47" s="38" t="s">
        <v>79</v>
      </c>
      <c r="E47" s="41">
        <v>9000</v>
      </c>
      <c r="F47" s="95">
        <v>244407</v>
      </c>
      <c r="G47" s="37" t="s">
        <v>29</v>
      </c>
      <c r="H47" s="3"/>
    </row>
    <row r="48" spans="1:8" ht="18.75" x14ac:dyDescent="0.3">
      <c r="A48" s="164"/>
      <c r="B48" s="165"/>
      <c r="C48" s="165"/>
      <c r="D48" s="166"/>
      <c r="E48" s="60">
        <f>SUM(E28:E47)</f>
        <v>163285.78</v>
      </c>
      <c r="F48" s="34"/>
      <c r="G48" s="33"/>
      <c r="H48" s="3"/>
    </row>
    <row r="49" spans="1:8" ht="18.75" x14ac:dyDescent="0.3">
      <c r="A49" s="2"/>
      <c r="B49" s="161"/>
      <c r="C49" s="161"/>
      <c r="D49" s="161"/>
      <c r="E49" s="145"/>
      <c r="F49" s="146"/>
      <c r="G49" s="147"/>
      <c r="H49" s="144"/>
    </row>
    <row r="50" spans="1:8" ht="18.75" x14ac:dyDescent="0.3">
      <c r="A50" s="2"/>
      <c r="B50" s="12"/>
      <c r="C50" s="2"/>
      <c r="D50" s="2"/>
      <c r="E50" s="14"/>
      <c r="F50" s="28"/>
      <c r="G50" s="16"/>
      <c r="H50" s="2"/>
    </row>
    <row r="51" spans="1:8" ht="20.25" x14ac:dyDescent="0.3">
      <c r="A51" s="4" t="s">
        <v>11</v>
      </c>
      <c r="B51" s="4" t="s">
        <v>8</v>
      </c>
      <c r="C51" s="30" t="s">
        <v>0</v>
      </c>
      <c r="D51" s="4" t="s">
        <v>1</v>
      </c>
      <c r="E51" s="4" t="s">
        <v>9</v>
      </c>
      <c r="F51" s="7" t="s">
        <v>10</v>
      </c>
      <c r="G51" s="8"/>
      <c r="H51" s="4" t="s">
        <v>7</v>
      </c>
    </row>
    <row r="52" spans="1:8" ht="20.25" x14ac:dyDescent="0.3">
      <c r="A52" s="5" t="s">
        <v>12</v>
      </c>
      <c r="B52" s="5" t="s">
        <v>4</v>
      </c>
      <c r="C52" s="31"/>
      <c r="D52" s="5"/>
      <c r="E52" s="5" t="s">
        <v>5</v>
      </c>
      <c r="F52" s="6" t="s">
        <v>3</v>
      </c>
      <c r="G52" s="6" t="s">
        <v>2</v>
      </c>
      <c r="H52" s="5" t="s">
        <v>6</v>
      </c>
    </row>
    <row r="53" spans="1:8" ht="20.25" x14ac:dyDescent="0.3">
      <c r="A53" s="38">
        <v>37</v>
      </c>
      <c r="B53" s="56" t="s">
        <v>65</v>
      </c>
      <c r="C53" s="38" t="s">
        <v>39</v>
      </c>
      <c r="D53" s="38" t="s">
        <v>74</v>
      </c>
      <c r="E53" s="41">
        <v>7810</v>
      </c>
      <c r="F53" s="95">
        <v>244413</v>
      </c>
      <c r="G53" s="6" t="s">
        <v>29</v>
      </c>
      <c r="H53" s="3"/>
    </row>
    <row r="54" spans="1:8" ht="20.25" x14ac:dyDescent="0.3">
      <c r="A54" s="38">
        <v>38</v>
      </c>
      <c r="B54" s="56" t="s">
        <v>192</v>
      </c>
      <c r="C54" s="38" t="s">
        <v>193</v>
      </c>
      <c r="D54" s="38" t="s">
        <v>194</v>
      </c>
      <c r="E54" s="41">
        <v>6345</v>
      </c>
      <c r="F54" s="95">
        <v>244413</v>
      </c>
      <c r="G54" s="43" t="s">
        <v>29</v>
      </c>
      <c r="H54" s="3"/>
    </row>
    <row r="55" spans="1:8" ht="20.25" x14ac:dyDescent="0.3">
      <c r="A55" s="38">
        <v>39</v>
      </c>
      <c r="B55" s="56" t="s">
        <v>22</v>
      </c>
      <c r="C55" s="38" t="s">
        <v>27</v>
      </c>
      <c r="D55" s="38" t="s">
        <v>28</v>
      </c>
      <c r="E55" s="41">
        <v>9000</v>
      </c>
      <c r="F55" s="95">
        <v>244434</v>
      </c>
      <c r="G55" s="43" t="s">
        <v>29</v>
      </c>
      <c r="H55" s="3"/>
    </row>
    <row r="56" spans="1:8" ht="20.25" x14ac:dyDescent="0.3">
      <c r="A56" s="38">
        <v>40</v>
      </c>
      <c r="B56" s="56" t="s">
        <v>20</v>
      </c>
      <c r="C56" s="38" t="s">
        <v>19</v>
      </c>
      <c r="D56" s="38" t="s">
        <v>21</v>
      </c>
      <c r="E56" s="41">
        <v>9000</v>
      </c>
      <c r="F56" s="95">
        <v>244434</v>
      </c>
      <c r="G56" s="43" t="s">
        <v>29</v>
      </c>
      <c r="H56" s="3"/>
    </row>
    <row r="57" spans="1:8" ht="20.25" x14ac:dyDescent="0.3">
      <c r="A57" s="38">
        <v>41</v>
      </c>
      <c r="B57" s="56" t="s">
        <v>48</v>
      </c>
      <c r="C57" s="38" t="s">
        <v>49</v>
      </c>
      <c r="D57" s="38" t="s">
        <v>17</v>
      </c>
      <c r="E57" s="41">
        <v>9000</v>
      </c>
      <c r="F57" s="95">
        <v>244434</v>
      </c>
      <c r="G57" s="43" t="s">
        <v>29</v>
      </c>
      <c r="H57" s="3"/>
    </row>
    <row r="58" spans="1:8" ht="20.25" x14ac:dyDescent="0.3">
      <c r="A58" s="38">
        <v>42</v>
      </c>
      <c r="B58" s="56" t="s">
        <v>119</v>
      </c>
      <c r="C58" s="76" t="s">
        <v>120</v>
      </c>
      <c r="D58" s="76" t="s">
        <v>46</v>
      </c>
      <c r="E58" s="61">
        <v>9000</v>
      </c>
      <c r="F58" s="95">
        <v>244434</v>
      </c>
      <c r="G58" s="43" t="s">
        <v>29</v>
      </c>
      <c r="H58" s="3"/>
    </row>
    <row r="59" spans="1:8" ht="20.25" x14ac:dyDescent="0.3">
      <c r="A59" s="11">
        <v>43</v>
      </c>
      <c r="B59" s="56" t="s">
        <v>50</v>
      </c>
      <c r="C59" s="38" t="s">
        <v>51</v>
      </c>
      <c r="D59" s="38" t="s">
        <v>52</v>
      </c>
      <c r="E59" s="41">
        <v>9000</v>
      </c>
      <c r="F59" s="95">
        <v>244434</v>
      </c>
      <c r="G59" s="43" t="s">
        <v>29</v>
      </c>
      <c r="H59" s="3"/>
    </row>
    <row r="60" spans="1:8" ht="20.25" x14ac:dyDescent="0.3">
      <c r="A60" s="11">
        <v>44</v>
      </c>
      <c r="B60" s="56" t="s">
        <v>69</v>
      </c>
      <c r="C60" s="38" t="s">
        <v>80</v>
      </c>
      <c r="D60" s="38" t="s">
        <v>79</v>
      </c>
      <c r="E60" s="41">
        <v>9000</v>
      </c>
      <c r="F60" s="95">
        <v>244434</v>
      </c>
      <c r="G60" s="43" t="s">
        <v>29</v>
      </c>
      <c r="H60" s="6"/>
    </row>
    <row r="61" spans="1:8" ht="20.25" x14ac:dyDescent="0.3">
      <c r="A61" s="11">
        <v>45</v>
      </c>
      <c r="B61" s="56" t="s">
        <v>100</v>
      </c>
      <c r="C61" s="38" t="s">
        <v>101</v>
      </c>
      <c r="D61" s="38" t="s">
        <v>79</v>
      </c>
      <c r="E61" s="41">
        <v>9000</v>
      </c>
      <c r="F61" s="95">
        <v>244434</v>
      </c>
      <c r="G61" s="43" t="s">
        <v>29</v>
      </c>
      <c r="H61" s="38"/>
    </row>
    <row r="62" spans="1:8" ht="20.25" x14ac:dyDescent="0.3">
      <c r="A62" s="11">
        <v>46</v>
      </c>
      <c r="B62" s="56" t="s">
        <v>70</v>
      </c>
      <c r="C62" s="38" t="s">
        <v>71</v>
      </c>
      <c r="D62" s="38" t="s">
        <v>79</v>
      </c>
      <c r="E62" s="41">
        <v>9000</v>
      </c>
      <c r="F62" s="95">
        <v>244434</v>
      </c>
      <c r="G62" s="43" t="s">
        <v>29</v>
      </c>
      <c r="H62" s="3"/>
    </row>
    <row r="63" spans="1:8" ht="20.25" x14ac:dyDescent="0.3">
      <c r="A63" s="11">
        <v>47</v>
      </c>
      <c r="B63" s="56" t="s">
        <v>82</v>
      </c>
      <c r="C63" s="76" t="s">
        <v>81</v>
      </c>
      <c r="D63" s="76" t="s">
        <v>17</v>
      </c>
      <c r="E63" s="83">
        <v>9000</v>
      </c>
      <c r="F63" s="95">
        <v>244434</v>
      </c>
      <c r="G63" s="43" t="s">
        <v>29</v>
      </c>
      <c r="H63" s="3"/>
    </row>
    <row r="64" spans="1:8" ht="20.25" x14ac:dyDescent="0.3">
      <c r="A64" s="38">
        <v>48</v>
      </c>
      <c r="B64" s="101" t="s">
        <v>107</v>
      </c>
      <c r="C64" s="109" t="s">
        <v>108</v>
      </c>
      <c r="D64" s="109" t="s">
        <v>109</v>
      </c>
      <c r="E64" s="104">
        <v>9000</v>
      </c>
      <c r="F64" s="95">
        <v>244434</v>
      </c>
      <c r="G64" s="43" t="s">
        <v>29</v>
      </c>
      <c r="H64" s="3"/>
    </row>
    <row r="65" spans="1:8" ht="20.25" x14ac:dyDescent="0.3">
      <c r="A65" s="11">
        <v>49</v>
      </c>
      <c r="B65" s="56" t="s">
        <v>65</v>
      </c>
      <c r="C65" s="38" t="s">
        <v>39</v>
      </c>
      <c r="D65" s="38" t="s">
        <v>74</v>
      </c>
      <c r="E65" s="41">
        <v>9013.4</v>
      </c>
      <c r="F65" s="95">
        <v>244384</v>
      </c>
      <c r="G65" s="43" t="s">
        <v>29</v>
      </c>
      <c r="H65" s="3"/>
    </row>
    <row r="66" spans="1:8" ht="20.25" x14ac:dyDescent="0.3">
      <c r="A66" s="38">
        <v>50</v>
      </c>
      <c r="B66" s="56" t="s">
        <v>185</v>
      </c>
      <c r="C66" s="38" t="s">
        <v>195</v>
      </c>
      <c r="D66" s="38" t="s">
        <v>186</v>
      </c>
      <c r="E66" s="41">
        <v>5740</v>
      </c>
      <c r="F66" s="95">
        <v>244384</v>
      </c>
      <c r="G66" s="43" t="s">
        <v>29</v>
      </c>
      <c r="H66" s="3"/>
    </row>
    <row r="67" spans="1:8" ht="20.25" x14ac:dyDescent="0.3">
      <c r="A67" s="155"/>
      <c r="B67" s="156"/>
      <c r="C67" s="156"/>
      <c r="D67" s="157"/>
      <c r="E67" s="60">
        <f>SUM(E53:E66)</f>
        <v>118908.4</v>
      </c>
      <c r="F67" s="148"/>
      <c r="G67" s="148"/>
      <c r="H67" s="3"/>
    </row>
    <row r="68" spans="1:8" ht="23.25" x14ac:dyDescent="0.35">
      <c r="A68" s="158" t="s">
        <v>36</v>
      </c>
      <c r="B68" s="159"/>
      <c r="C68" s="159"/>
      <c r="D68" s="160"/>
      <c r="E68" s="42">
        <v>393539.18</v>
      </c>
      <c r="F68" s="148"/>
      <c r="G68" s="148"/>
      <c r="H68" s="3"/>
    </row>
    <row r="69" spans="1:8" ht="20.25" x14ac:dyDescent="0.3">
      <c r="A69" s="149"/>
      <c r="B69" s="150"/>
      <c r="C69" s="150"/>
      <c r="D69" s="150"/>
      <c r="E69" s="150"/>
      <c r="F69" s="151"/>
      <c r="G69" s="152"/>
      <c r="H69" s="144"/>
    </row>
    <row r="70" spans="1:8" ht="20.25" x14ac:dyDescent="0.3">
      <c r="A70" s="2"/>
      <c r="B70" s="20"/>
      <c r="C70" s="14"/>
      <c r="D70" s="14"/>
      <c r="E70" s="14"/>
      <c r="F70" s="15"/>
      <c r="G70" s="23"/>
      <c r="H70" s="2"/>
    </row>
    <row r="71" spans="1:8" ht="20.25" x14ac:dyDescent="0.3">
      <c r="A71" s="17"/>
      <c r="B71" s="20"/>
      <c r="C71" s="14"/>
      <c r="D71" s="14"/>
      <c r="E71" s="24"/>
      <c r="F71" s="15"/>
      <c r="G71" s="23"/>
      <c r="H71" s="2"/>
    </row>
    <row r="72" spans="1:8" ht="18.75" x14ac:dyDescent="0.3">
      <c r="A72" s="2"/>
      <c r="B72" s="14"/>
      <c r="C72" s="14"/>
      <c r="D72" s="14"/>
      <c r="E72" s="14"/>
      <c r="F72" s="15"/>
      <c r="G72" s="23"/>
      <c r="H72" s="2"/>
    </row>
    <row r="73" spans="1:8" ht="20.25" x14ac:dyDescent="0.3">
      <c r="A73" s="17"/>
      <c r="B73" s="14"/>
      <c r="C73" s="14"/>
      <c r="D73" s="14"/>
      <c r="E73" s="14"/>
      <c r="F73" s="15"/>
      <c r="G73" s="23"/>
      <c r="H73" s="2"/>
    </row>
    <row r="74" spans="1:8" ht="20.25" x14ac:dyDescent="0.3">
      <c r="A74" s="17"/>
      <c r="B74" s="14"/>
      <c r="C74" s="14"/>
      <c r="D74" s="24"/>
      <c r="E74" s="25"/>
      <c r="F74" s="21"/>
      <c r="G74" s="16"/>
      <c r="H74" s="2"/>
    </row>
    <row r="75" spans="1:8" ht="20.25" x14ac:dyDescent="0.3">
      <c r="A75" s="2"/>
      <c r="B75" s="12"/>
      <c r="C75" s="14"/>
      <c r="D75" s="14"/>
      <c r="E75" s="14"/>
      <c r="F75" s="26"/>
      <c r="G75" s="16"/>
      <c r="H75" s="2"/>
    </row>
    <row r="76" spans="1:8" ht="20.25" x14ac:dyDescent="0.3">
      <c r="A76" s="17"/>
      <c r="B76" s="12"/>
      <c r="C76" s="2"/>
      <c r="D76" s="2"/>
      <c r="E76" s="14"/>
      <c r="F76" s="21"/>
      <c r="G76" s="23"/>
      <c r="H76" s="2"/>
    </row>
    <row r="77" spans="1:8" ht="18.75" x14ac:dyDescent="0.3">
      <c r="A77" s="2"/>
      <c r="B77" s="12"/>
      <c r="C77" s="2"/>
      <c r="D77" s="2"/>
      <c r="E77" s="2"/>
      <c r="F77" s="2"/>
      <c r="G77" s="2"/>
      <c r="H77" s="2"/>
    </row>
    <row r="78" spans="1:8" ht="18.75" x14ac:dyDescent="0.3">
      <c r="A78" s="2"/>
      <c r="B78" s="12"/>
      <c r="C78" s="2"/>
      <c r="D78" s="2"/>
      <c r="E78" s="2"/>
      <c r="F78" s="2"/>
      <c r="G78" s="2"/>
      <c r="H78" s="2"/>
    </row>
    <row r="79" spans="1:8" ht="24" x14ac:dyDescent="0.55000000000000004">
      <c r="A79" s="153"/>
      <c r="B79" s="153"/>
      <c r="C79" s="153"/>
      <c r="D79" s="153"/>
      <c r="E79" s="153"/>
      <c r="F79" s="153"/>
      <c r="G79" s="153"/>
      <c r="H79" s="153"/>
    </row>
    <row r="80" spans="1:8" ht="20.25" x14ac:dyDescent="0.3">
      <c r="A80" s="154"/>
      <c r="B80" s="154"/>
      <c r="C80" s="154"/>
      <c r="D80" s="154"/>
      <c r="E80" s="154"/>
      <c r="F80" s="154"/>
      <c r="G80" s="154"/>
      <c r="H80" s="154"/>
    </row>
    <row r="81" spans="1:8" ht="24" x14ac:dyDescent="0.55000000000000004">
      <c r="A81" s="153"/>
      <c r="B81" s="153"/>
      <c r="C81" s="153"/>
      <c r="D81" s="153"/>
      <c r="E81" s="153"/>
      <c r="F81" s="153"/>
      <c r="G81" s="153"/>
      <c r="H81" s="153"/>
    </row>
    <row r="82" spans="1:8" ht="20.25" x14ac:dyDescent="0.3">
      <c r="A82" s="18"/>
      <c r="B82" s="18"/>
      <c r="C82" s="29"/>
      <c r="D82" s="18"/>
      <c r="E82" s="18"/>
      <c r="F82" s="19"/>
      <c r="G82" s="19"/>
      <c r="H82" s="18"/>
    </row>
    <row r="83" spans="1:8" ht="20.25" x14ac:dyDescent="0.3">
      <c r="A83" s="18"/>
      <c r="B83" s="18"/>
      <c r="C83" s="29"/>
      <c r="D83" s="18"/>
      <c r="E83" s="18"/>
      <c r="F83" s="18"/>
      <c r="G83" s="18"/>
      <c r="H83" s="18"/>
    </row>
    <row r="84" spans="1:8" ht="20.25" x14ac:dyDescent="0.3">
      <c r="A84" s="17"/>
      <c r="B84" s="12"/>
      <c r="C84" s="2"/>
      <c r="D84" s="19"/>
      <c r="E84" s="20"/>
      <c r="F84" s="21"/>
      <c r="G84" s="23"/>
      <c r="H84" s="19"/>
    </row>
    <row r="85" spans="1:8" ht="20.25" x14ac:dyDescent="0.3">
      <c r="A85" s="2"/>
      <c r="B85" s="12"/>
      <c r="C85" s="2"/>
      <c r="D85" s="2"/>
      <c r="E85" s="25"/>
      <c r="F85" s="21"/>
      <c r="G85" s="16"/>
      <c r="H85" s="2"/>
    </row>
    <row r="86" spans="1:8" ht="20.25" x14ac:dyDescent="0.3">
      <c r="A86" s="17"/>
      <c r="B86" s="12"/>
      <c r="C86" s="2"/>
      <c r="D86" s="2"/>
      <c r="E86" s="14"/>
      <c r="F86" s="21"/>
      <c r="G86" s="16"/>
      <c r="H86" s="2"/>
    </row>
    <row r="87" spans="1:8" ht="20.25" x14ac:dyDescent="0.3">
      <c r="A87" s="2"/>
      <c r="B87" s="12"/>
      <c r="C87" s="2"/>
      <c r="D87" s="2"/>
      <c r="E87" s="25"/>
      <c r="F87" s="21"/>
      <c r="G87" s="16"/>
      <c r="H87" s="2"/>
    </row>
    <row r="88" spans="1:8" ht="20.25" x14ac:dyDescent="0.3">
      <c r="A88" s="17"/>
      <c r="B88" s="12"/>
      <c r="C88" s="2"/>
      <c r="D88" s="2"/>
      <c r="E88" s="14"/>
      <c r="F88" s="21"/>
      <c r="G88" s="16"/>
      <c r="H88" s="2"/>
    </row>
    <row r="89" spans="1:8" ht="18.75" x14ac:dyDescent="0.3">
      <c r="A89" s="2"/>
      <c r="B89" s="12"/>
      <c r="C89" s="2"/>
      <c r="D89" s="2"/>
      <c r="E89" s="14"/>
      <c r="F89" s="15"/>
      <c r="G89" s="23"/>
      <c r="H89" s="2"/>
    </row>
    <row r="90" spans="1:8" ht="20.25" x14ac:dyDescent="0.3">
      <c r="A90" s="17"/>
      <c r="B90" s="12"/>
      <c r="C90" s="2"/>
      <c r="D90" s="2"/>
      <c r="E90" s="14"/>
      <c r="F90" s="15"/>
      <c r="G90" s="16"/>
      <c r="H90" s="2"/>
    </row>
    <row r="91" spans="1:8" ht="18.75" x14ac:dyDescent="0.3">
      <c r="A91" s="2"/>
      <c r="B91" s="12"/>
      <c r="C91" s="2"/>
      <c r="D91" s="2"/>
      <c r="E91" s="14"/>
      <c r="F91" s="15"/>
      <c r="G91" s="23"/>
      <c r="H91" s="2"/>
    </row>
    <row r="92" spans="1:8" ht="20.25" x14ac:dyDescent="0.3">
      <c r="A92" s="17"/>
      <c r="B92" s="12"/>
      <c r="C92" s="2"/>
      <c r="D92" s="2"/>
      <c r="E92" s="14"/>
      <c r="F92" s="15"/>
      <c r="G92" s="23"/>
      <c r="H92" s="2"/>
    </row>
    <row r="93" spans="1:8" ht="18.75" x14ac:dyDescent="0.3">
      <c r="A93" s="2"/>
      <c r="B93" s="12"/>
      <c r="C93" s="2"/>
      <c r="D93" s="2"/>
      <c r="E93" s="14"/>
      <c r="F93" s="15"/>
      <c r="G93" s="16"/>
      <c r="H93" s="2"/>
    </row>
    <row r="94" spans="1:8" ht="20.25" x14ac:dyDescent="0.3">
      <c r="A94" s="17"/>
      <c r="B94" s="12"/>
      <c r="C94" s="2"/>
      <c r="D94" s="2"/>
      <c r="E94" s="14"/>
      <c r="F94" s="15"/>
      <c r="G94" s="23"/>
      <c r="H94" s="2"/>
    </row>
    <row r="95" spans="1:8" ht="18.75" x14ac:dyDescent="0.3">
      <c r="A95" s="2"/>
      <c r="B95" s="12"/>
      <c r="C95" s="2"/>
      <c r="D95" s="2"/>
      <c r="E95" s="14"/>
      <c r="F95" s="15"/>
      <c r="G95" s="23"/>
      <c r="H95" s="2"/>
    </row>
    <row r="96" spans="1:8" ht="20.25" x14ac:dyDescent="0.3">
      <c r="A96" s="17"/>
      <c r="B96" s="12"/>
      <c r="C96" s="2"/>
      <c r="D96" s="2"/>
      <c r="E96" s="14"/>
      <c r="F96" s="15"/>
      <c r="G96" s="23"/>
      <c r="H96" s="2"/>
    </row>
    <row r="97" spans="1:8" ht="18.75" x14ac:dyDescent="0.3">
      <c r="A97" s="2"/>
      <c r="B97" s="12"/>
      <c r="C97" s="2"/>
      <c r="D97" s="2"/>
      <c r="E97" s="14"/>
      <c r="F97" s="15"/>
      <c r="G97" s="23"/>
      <c r="H97" s="2"/>
    </row>
    <row r="98" spans="1:8" ht="20.25" x14ac:dyDescent="0.3">
      <c r="A98" s="17"/>
      <c r="B98" s="12"/>
      <c r="C98" s="2"/>
      <c r="D98" s="2"/>
      <c r="E98" s="14"/>
      <c r="F98" s="15"/>
      <c r="G98" s="23"/>
      <c r="H98" s="2"/>
    </row>
    <row r="99" spans="1:8" ht="20.25" x14ac:dyDescent="0.3">
      <c r="A99" s="17"/>
      <c r="B99" s="12"/>
      <c r="C99" s="2"/>
      <c r="D99" s="2"/>
      <c r="E99" s="14"/>
      <c r="F99" s="15"/>
      <c r="G99" s="23"/>
      <c r="H99" s="2"/>
    </row>
    <row r="100" spans="1:8" ht="18.75" x14ac:dyDescent="0.3">
      <c r="A100" s="2"/>
      <c r="B100" s="12"/>
      <c r="C100" s="2"/>
      <c r="D100" s="2"/>
      <c r="E100" s="14"/>
      <c r="F100" s="15"/>
      <c r="G100" s="2"/>
      <c r="H100" s="2"/>
    </row>
    <row r="101" spans="1:8" ht="20.25" x14ac:dyDescent="0.3">
      <c r="A101" s="17"/>
      <c r="B101" s="12"/>
      <c r="C101" s="2"/>
      <c r="D101" s="2"/>
      <c r="E101" s="14"/>
      <c r="F101" s="15"/>
      <c r="G101" s="2"/>
      <c r="H101" s="2"/>
    </row>
  </sheetData>
  <mergeCells count="13">
    <mergeCell ref="B49:D49"/>
    <mergeCell ref="A1:H1"/>
    <mergeCell ref="A2:H2"/>
    <mergeCell ref="A3:H3"/>
    <mergeCell ref="B24:I24"/>
    <mergeCell ref="B25:I25"/>
    <mergeCell ref="A48:D48"/>
    <mergeCell ref="A22:D22"/>
    <mergeCell ref="A79:H79"/>
    <mergeCell ref="A80:H80"/>
    <mergeCell ref="A81:H81"/>
    <mergeCell ref="A67:D67"/>
    <mergeCell ref="A68:D68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8"/>
  <sheetViews>
    <sheetView view="pageBreakPreview" zoomScaleNormal="100" zoomScaleSheetLayoutView="100" workbookViewId="0">
      <selection activeCell="B17" sqref="B17:E17"/>
    </sheetView>
  </sheetViews>
  <sheetFormatPr defaultRowHeight="18" x14ac:dyDescent="0.25"/>
  <cols>
    <col min="1" max="1" width="4.625" customWidth="1"/>
    <col min="2" max="2" width="16.625" customWidth="1"/>
    <col min="3" max="3" width="19" style="32" customWidth="1"/>
    <col min="4" max="4" width="39.125" customWidth="1"/>
    <col min="5" max="6" width="13" customWidth="1"/>
    <col min="7" max="7" width="10" customWidth="1"/>
    <col min="8" max="8" width="15.875" customWidth="1"/>
  </cols>
  <sheetData>
    <row r="1" spans="1:18" ht="21.75" x14ac:dyDescent="0.4">
      <c r="A1" s="170" t="s">
        <v>14</v>
      </c>
      <c r="B1" s="170"/>
      <c r="C1" s="170"/>
      <c r="D1" s="170"/>
      <c r="E1" s="170"/>
      <c r="F1" s="170"/>
      <c r="G1" s="170"/>
      <c r="H1" s="170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.75" x14ac:dyDescent="0.4">
      <c r="A2" s="170" t="s">
        <v>147</v>
      </c>
      <c r="B2" s="170"/>
      <c r="C2" s="170"/>
      <c r="D2" s="170"/>
      <c r="E2" s="170"/>
      <c r="F2" s="170"/>
      <c r="G2" s="170"/>
      <c r="H2" s="170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1.75" x14ac:dyDescent="0.4">
      <c r="A3" s="170" t="s">
        <v>13</v>
      </c>
      <c r="B3" s="170"/>
      <c r="C3" s="170"/>
      <c r="D3" s="170"/>
      <c r="E3" s="170"/>
      <c r="F3" s="170"/>
      <c r="G3" s="170"/>
      <c r="H3" s="170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0.25" x14ac:dyDescent="0.3">
      <c r="A4" s="4" t="s">
        <v>11</v>
      </c>
      <c r="B4" s="4" t="s">
        <v>8</v>
      </c>
      <c r="C4" s="30" t="s">
        <v>0</v>
      </c>
      <c r="D4" s="4" t="s">
        <v>1</v>
      </c>
      <c r="E4" s="4" t="s">
        <v>9</v>
      </c>
      <c r="F4" s="7" t="s">
        <v>10</v>
      </c>
      <c r="G4" s="8"/>
      <c r="H4" s="4" t="s">
        <v>7</v>
      </c>
    </row>
    <row r="5" spans="1:18" ht="20.25" x14ac:dyDescent="0.3">
      <c r="A5" s="5" t="s">
        <v>12</v>
      </c>
      <c r="B5" s="5" t="s">
        <v>4</v>
      </c>
      <c r="C5" s="31"/>
      <c r="D5" s="5"/>
      <c r="E5" s="5" t="s">
        <v>5</v>
      </c>
      <c r="F5" s="6" t="s">
        <v>3</v>
      </c>
      <c r="G5" s="6" t="s">
        <v>2</v>
      </c>
      <c r="H5" s="5" t="s">
        <v>6</v>
      </c>
    </row>
    <row r="6" spans="1:18" ht="20.25" x14ac:dyDescent="0.3">
      <c r="A6" s="3">
        <v>1</v>
      </c>
      <c r="B6" s="56" t="s">
        <v>68</v>
      </c>
      <c r="C6" s="38" t="s">
        <v>78</v>
      </c>
      <c r="D6" s="38" t="s">
        <v>79</v>
      </c>
      <c r="E6" s="58">
        <v>9000</v>
      </c>
      <c r="F6" s="95">
        <v>244287</v>
      </c>
      <c r="G6" s="9" t="s">
        <v>23</v>
      </c>
      <c r="H6" s="9"/>
      <c r="I6" s="139"/>
    </row>
    <row r="7" spans="1:18" ht="20.25" x14ac:dyDescent="0.3">
      <c r="A7" s="3">
        <v>2</v>
      </c>
      <c r="B7" s="56" t="s">
        <v>70</v>
      </c>
      <c r="C7" s="38" t="s">
        <v>71</v>
      </c>
      <c r="D7" s="38" t="s">
        <v>79</v>
      </c>
      <c r="E7" s="41">
        <v>9000</v>
      </c>
      <c r="F7" s="95">
        <v>244287</v>
      </c>
      <c r="G7" s="9" t="s">
        <v>23</v>
      </c>
      <c r="H7" s="9"/>
      <c r="I7" s="139"/>
    </row>
    <row r="8" spans="1:18" ht="20.25" x14ac:dyDescent="0.3">
      <c r="A8" s="3">
        <v>3</v>
      </c>
      <c r="B8" s="56" t="s">
        <v>100</v>
      </c>
      <c r="C8" s="38" t="s">
        <v>101</v>
      </c>
      <c r="D8" s="38" t="s">
        <v>79</v>
      </c>
      <c r="E8" s="41">
        <v>9000</v>
      </c>
      <c r="F8" s="95">
        <v>244287</v>
      </c>
      <c r="G8" s="9" t="s">
        <v>23</v>
      </c>
      <c r="H8" s="9"/>
      <c r="I8" s="139"/>
    </row>
    <row r="9" spans="1:18" ht="20.25" x14ac:dyDescent="0.3">
      <c r="A9" s="3">
        <v>4</v>
      </c>
      <c r="B9" s="56" t="s">
        <v>69</v>
      </c>
      <c r="C9" s="38" t="s">
        <v>80</v>
      </c>
      <c r="D9" s="38" t="s">
        <v>79</v>
      </c>
      <c r="E9" s="41">
        <v>9000</v>
      </c>
      <c r="F9" s="95">
        <v>244287</v>
      </c>
      <c r="G9" s="9" t="s">
        <v>23</v>
      </c>
      <c r="H9" s="9"/>
      <c r="I9" s="139"/>
    </row>
    <row r="10" spans="1:18" ht="20.25" x14ac:dyDescent="0.3">
      <c r="A10" s="11">
        <v>5</v>
      </c>
      <c r="B10" s="56" t="s">
        <v>22</v>
      </c>
      <c r="C10" s="38" t="s">
        <v>27</v>
      </c>
      <c r="D10" s="38" t="s">
        <v>28</v>
      </c>
      <c r="E10" s="83">
        <v>9000</v>
      </c>
      <c r="F10" s="95">
        <v>244287</v>
      </c>
      <c r="G10" s="9" t="s">
        <v>23</v>
      </c>
      <c r="H10" s="9"/>
      <c r="I10" s="139"/>
    </row>
    <row r="11" spans="1:18" ht="20.25" x14ac:dyDescent="0.3">
      <c r="A11" s="11">
        <v>6</v>
      </c>
      <c r="B11" s="56" t="s">
        <v>20</v>
      </c>
      <c r="C11" s="38" t="s">
        <v>19</v>
      </c>
      <c r="D11" s="38" t="s">
        <v>21</v>
      </c>
      <c r="E11" s="83">
        <v>9000</v>
      </c>
      <c r="F11" s="95">
        <v>244287</v>
      </c>
      <c r="G11" s="57" t="s">
        <v>23</v>
      </c>
      <c r="H11" s="9"/>
      <c r="I11" s="139"/>
    </row>
    <row r="12" spans="1:18" ht="20.25" x14ac:dyDescent="0.3">
      <c r="A12" s="11">
        <v>7</v>
      </c>
      <c r="B12" s="56" t="s">
        <v>48</v>
      </c>
      <c r="C12" s="38" t="s">
        <v>54</v>
      </c>
      <c r="D12" s="38" t="s">
        <v>46</v>
      </c>
      <c r="E12" s="83">
        <v>9000</v>
      </c>
      <c r="F12" s="95">
        <v>244287</v>
      </c>
      <c r="G12" s="57" t="s">
        <v>40</v>
      </c>
      <c r="H12" s="38"/>
      <c r="I12" s="139"/>
    </row>
    <row r="13" spans="1:18" ht="20.25" x14ac:dyDescent="0.3">
      <c r="A13" s="11">
        <v>8</v>
      </c>
      <c r="B13" s="56" t="s">
        <v>119</v>
      </c>
      <c r="C13" s="76" t="s">
        <v>120</v>
      </c>
      <c r="D13" s="76" t="s">
        <v>46</v>
      </c>
      <c r="E13" s="61">
        <v>9000</v>
      </c>
      <c r="F13" s="95">
        <v>244287</v>
      </c>
      <c r="G13" s="57" t="s">
        <v>23</v>
      </c>
      <c r="H13" s="38"/>
      <c r="I13" s="139"/>
    </row>
    <row r="14" spans="1:18" ht="20.25" x14ac:dyDescent="0.3">
      <c r="A14" s="11">
        <v>9</v>
      </c>
      <c r="B14" s="56" t="s">
        <v>16</v>
      </c>
      <c r="C14" s="76" t="s">
        <v>15</v>
      </c>
      <c r="D14" s="77" t="s">
        <v>17</v>
      </c>
      <c r="E14" s="83">
        <v>9000</v>
      </c>
      <c r="F14" s="95">
        <v>244287</v>
      </c>
      <c r="G14" s="59" t="s">
        <v>23</v>
      </c>
      <c r="H14" s="38"/>
      <c r="I14" s="139"/>
    </row>
    <row r="15" spans="1:18" ht="20.25" x14ac:dyDescent="0.3">
      <c r="A15" s="11">
        <v>10</v>
      </c>
      <c r="B15" s="56" t="s">
        <v>82</v>
      </c>
      <c r="C15" s="76" t="s">
        <v>81</v>
      </c>
      <c r="D15" s="76" t="s">
        <v>17</v>
      </c>
      <c r="E15" s="83">
        <v>9000</v>
      </c>
      <c r="F15" s="95">
        <v>244287</v>
      </c>
      <c r="G15" s="57" t="s">
        <v>25</v>
      </c>
      <c r="H15" s="38"/>
      <c r="I15" s="139"/>
    </row>
    <row r="16" spans="1:18" ht="20.25" x14ac:dyDescent="0.3">
      <c r="A16" s="11">
        <v>11</v>
      </c>
      <c r="B16" s="56" t="s">
        <v>50</v>
      </c>
      <c r="C16" s="38" t="s">
        <v>51</v>
      </c>
      <c r="D16" s="38" t="s">
        <v>52</v>
      </c>
      <c r="E16" s="83">
        <v>9000</v>
      </c>
      <c r="F16" s="95">
        <v>244287</v>
      </c>
      <c r="G16" s="57" t="s">
        <v>42</v>
      </c>
      <c r="H16" s="38"/>
      <c r="I16" s="139"/>
    </row>
    <row r="17" spans="1:9" ht="20.25" x14ac:dyDescent="0.3">
      <c r="A17" s="11">
        <v>12</v>
      </c>
      <c r="B17" s="101" t="s">
        <v>107</v>
      </c>
      <c r="C17" s="109" t="s">
        <v>108</v>
      </c>
      <c r="D17" s="109" t="s">
        <v>109</v>
      </c>
      <c r="E17" s="104">
        <v>9000</v>
      </c>
      <c r="F17" s="95">
        <v>244287</v>
      </c>
      <c r="G17" s="57" t="s">
        <v>25</v>
      </c>
      <c r="H17" s="38"/>
      <c r="I17" s="139"/>
    </row>
    <row r="18" spans="1:9" ht="20.25" x14ac:dyDescent="0.3">
      <c r="A18" s="11">
        <v>13</v>
      </c>
      <c r="B18" s="56" t="s">
        <v>75</v>
      </c>
      <c r="C18" s="38" t="s">
        <v>151</v>
      </c>
      <c r="D18" s="38" t="s">
        <v>148</v>
      </c>
      <c r="E18" s="83">
        <v>580</v>
      </c>
      <c r="F18" s="95" t="s">
        <v>152</v>
      </c>
      <c r="G18" s="75" t="s">
        <v>29</v>
      </c>
      <c r="H18" s="38"/>
      <c r="I18" s="139"/>
    </row>
    <row r="19" spans="1:9" ht="20.25" x14ac:dyDescent="0.3">
      <c r="A19" s="11">
        <v>14</v>
      </c>
      <c r="B19" s="56" t="s">
        <v>65</v>
      </c>
      <c r="C19" s="38" t="s">
        <v>32</v>
      </c>
      <c r="D19" s="38" t="s">
        <v>149</v>
      </c>
      <c r="E19" s="83">
        <v>18420</v>
      </c>
      <c r="F19" s="95">
        <v>244292</v>
      </c>
      <c r="G19" s="75" t="s">
        <v>29</v>
      </c>
      <c r="H19" s="38"/>
      <c r="I19" s="139"/>
    </row>
    <row r="20" spans="1:9" ht="24" x14ac:dyDescent="0.55000000000000004">
      <c r="A20" s="37">
        <v>15</v>
      </c>
      <c r="B20" s="56" t="s">
        <v>68</v>
      </c>
      <c r="C20" s="38" t="s">
        <v>78</v>
      </c>
      <c r="D20" s="38" t="s">
        <v>79</v>
      </c>
      <c r="E20" s="58">
        <v>9000</v>
      </c>
      <c r="F20" s="95">
        <v>244315</v>
      </c>
      <c r="G20" s="57" t="s">
        <v>23</v>
      </c>
      <c r="H20" s="36"/>
      <c r="I20" s="139"/>
    </row>
    <row r="21" spans="1:9" ht="20.25" x14ac:dyDescent="0.3">
      <c r="A21" s="37">
        <v>16</v>
      </c>
      <c r="B21" s="56" t="s">
        <v>70</v>
      </c>
      <c r="C21" s="38" t="s">
        <v>71</v>
      </c>
      <c r="D21" s="38" t="s">
        <v>79</v>
      </c>
      <c r="E21" s="41">
        <v>9000</v>
      </c>
      <c r="F21" s="95">
        <v>244315</v>
      </c>
      <c r="G21" s="50" t="s">
        <v>23</v>
      </c>
      <c r="H21" s="50"/>
      <c r="I21" s="139"/>
    </row>
    <row r="22" spans="1:9" ht="24" x14ac:dyDescent="0.55000000000000004">
      <c r="A22" s="37">
        <v>17</v>
      </c>
      <c r="B22" s="56" t="s">
        <v>100</v>
      </c>
      <c r="C22" s="38" t="s">
        <v>101</v>
      </c>
      <c r="D22" s="38" t="s">
        <v>79</v>
      </c>
      <c r="E22" s="41">
        <v>9000</v>
      </c>
      <c r="F22" s="95">
        <v>244315</v>
      </c>
      <c r="G22" s="37" t="s">
        <v>23</v>
      </c>
      <c r="H22" s="36"/>
      <c r="I22" s="140"/>
    </row>
    <row r="23" spans="1:9" s="2" customFormat="1" ht="20.25" x14ac:dyDescent="0.3">
      <c r="A23" s="3">
        <v>18</v>
      </c>
      <c r="B23" s="56" t="s">
        <v>69</v>
      </c>
      <c r="C23" s="38" t="s">
        <v>80</v>
      </c>
      <c r="D23" s="38" t="s">
        <v>79</v>
      </c>
      <c r="E23" s="41">
        <v>9000</v>
      </c>
      <c r="F23" s="95">
        <v>244315</v>
      </c>
      <c r="G23" s="59" t="s">
        <v>23</v>
      </c>
      <c r="H23" s="38"/>
      <c r="I23" s="38"/>
    </row>
    <row r="24" spans="1:9" s="2" customFormat="1" ht="20.25" x14ac:dyDescent="0.3">
      <c r="B24" s="101"/>
      <c r="C24" s="109"/>
      <c r="D24" s="109"/>
      <c r="E24" s="137">
        <f>SUM(E6:E23)</f>
        <v>163000</v>
      </c>
      <c r="F24" s="138"/>
      <c r="G24" s="141"/>
      <c r="H24" s="38"/>
      <c r="I24" s="38"/>
    </row>
    <row r="25" spans="1:9" s="2" customFormat="1" ht="20.25" x14ac:dyDescent="0.3">
      <c r="B25" s="170" t="s">
        <v>14</v>
      </c>
      <c r="C25" s="170"/>
      <c r="D25" s="170"/>
      <c r="E25" s="170"/>
      <c r="F25" s="170"/>
      <c r="G25" s="170"/>
      <c r="H25" s="170"/>
      <c r="I25" s="170"/>
    </row>
    <row r="26" spans="1:9" s="2" customFormat="1" ht="20.25" x14ac:dyDescent="0.3">
      <c r="B26" s="170" t="s">
        <v>147</v>
      </c>
      <c r="C26" s="170"/>
      <c r="D26" s="170"/>
      <c r="E26" s="170"/>
      <c r="F26" s="170"/>
      <c r="G26" s="170"/>
      <c r="H26" s="170"/>
      <c r="I26" s="170"/>
    </row>
    <row r="27" spans="1:9" s="2" customFormat="1" ht="20.25" x14ac:dyDescent="0.3">
      <c r="A27" s="18"/>
      <c r="B27" s="170" t="s">
        <v>13</v>
      </c>
      <c r="C27" s="170"/>
      <c r="D27" s="170"/>
      <c r="E27" s="170"/>
      <c r="F27" s="170"/>
      <c r="G27" s="170"/>
      <c r="H27" s="170"/>
      <c r="I27" s="170"/>
    </row>
    <row r="28" spans="1:9" ht="20.25" x14ac:dyDescent="0.3">
      <c r="A28" s="114" t="s">
        <v>11</v>
      </c>
      <c r="B28" s="115" t="s">
        <v>8</v>
      </c>
      <c r="C28" s="115" t="s">
        <v>0</v>
      </c>
      <c r="D28" s="115" t="s">
        <v>1</v>
      </c>
      <c r="E28" s="115" t="s">
        <v>9</v>
      </c>
      <c r="F28" s="116" t="s">
        <v>10</v>
      </c>
      <c r="G28" s="117"/>
      <c r="H28" s="115" t="s">
        <v>7</v>
      </c>
      <c r="I28" s="140"/>
    </row>
    <row r="29" spans="1:9" ht="20.25" x14ac:dyDescent="0.3">
      <c r="A29" s="118" t="s">
        <v>12</v>
      </c>
      <c r="B29" s="119" t="s">
        <v>4</v>
      </c>
      <c r="C29" s="119"/>
      <c r="D29" s="119"/>
      <c r="E29" s="119" t="s">
        <v>5</v>
      </c>
      <c r="F29" s="120" t="s">
        <v>3</v>
      </c>
      <c r="G29" s="120" t="s">
        <v>2</v>
      </c>
      <c r="H29" s="119" t="s">
        <v>6</v>
      </c>
      <c r="I29" s="140"/>
    </row>
    <row r="30" spans="1:9" ht="20.25" x14ac:dyDescent="0.3">
      <c r="A30" s="76">
        <v>19</v>
      </c>
      <c r="B30" s="90" t="s">
        <v>22</v>
      </c>
      <c r="C30" s="76" t="s">
        <v>27</v>
      </c>
      <c r="D30" s="76" t="s">
        <v>28</v>
      </c>
      <c r="E30" s="121">
        <v>9000</v>
      </c>
      <c r="F30" s="122">
        <v>244315</v>
      </c>
      <c r="G30" s="76" t="s">
        <v>29</v>
      </c>
      <c r="H30" s="123"/>
      <c r="I30" s="139"/>
    </row>
    <row r="31" spans="1:9" ht="20.25" x14ac:dyDescent="0.3">
      <c r="A31" s="76">
        <v>20</v>
      </c>
      <c r="B31" s="90" t="s">
        <v>20</v>
      </c>
      <c r="C31" s="76" t="s">
        <v>19</v>
      </c>
      <c r="D31" s="76" t="s">
        <v>21</v>
      </c>
      <c r="E31" s="121">
        <v>8700</v>
      </c>
      <c r="F31" s="122">
        <v>244315</v>
      </c>
      <c r="G31" s="76" t="s">
        <v>29</v>
      </c>
      <c r="H31" s="76"/>
      <c r="I31" s="139"/>
    </row>
    <row r="32" spans="1:9" ht="20.25" x14ac:dyDescent="0.3">
      <c r="A32" s="76">
        <v>21</v>
      </c>
      <c r="B32" s="90" t="s">
        <v>48</v>
      </c>
      <c r="C32" s="76" t="s">
        <v>54</v>
      </c>
      <c r="D32" s="76" t="s">
        <v>46</v>
      </c>
      <c r="E32" s="121">
        <v>9000</v>
      </c>
      <c r="F32" s="122">
        <v>244315</v>
      </c>
      <c r="G32" s="120" t="s">
        <v>29</v>
      </c>
      <c r="H32" s="76"/>
      <c r="I32" s="139"/>
    </row>
    <row r="33" spans="1:9" ht="20.25" x14ac:dyDescent="0.3">
      <c r="A33" s="76">
        <v>22</v>
      </c>
      <c r="B33" s="90" t="s">
        <v>119</v>
      </c>
      <c r="C33" s="76" t="s">
        <v>120</v>
      </c>
      <c r="D33" s="76" t="s">
        <v>46</v>
      </c>
      <c r="E33" s="61">
        <v>9000</v>
      </c>
      <c r="F33" s="122">
        <v>244315</v>
      </c>
      <c r="G33" s="124" t="s">
        <v>29</v>
      </c>
      <c r="H33" s="76"/>
      <c r="I33" s="139"/>
    </row>
    <row r="34" spans="1:9" ht="20.25" x14ac:dyDescent="0.3">
      <c r="A34" s="76">
        <v>23</v>
      </c>
      <c r="B34" s="90" t="s">
        <v>16</v>
      </c>
      <c r="C34" s="76" t="s">
        <v>15</v>
      </c>
      <c r="D34" s="77" t="s">
        <v>17</v>
      </c>
      <c r="E34" s="121">
        <v>9000</v>
      </c>
      <c r="F34" s="122">
        <v>244315</v>
      </c>
      <c r="G34" s="120" t="s">
        <v>34</v>
      </c>
      <c r="H34" s="76"/>
      <c r="I34" s="139"/>
    </row>
    <row r="35" spans="1:9" ht="20.25" x14ac:dyDescent="0.3">
      <c r="A35" s="76">
        <v>24</v>
      </c>
      <c r="B35" s="90" t="s">
        <v>82</v>
      </c>
      <c r="C35" s="76" t="s">
        <v>81</v>
      </c>
      <c r="D35" s="76" t="s">
        <v>17</v>
      </c>
      <c r="E35" s="121">
        <v>9000</v>
      </c>
      <c r="F35" s="122">
        <v>244315</v>
      </c>
      <c r="G35" s="124" t="s">
        <v>25</v>
      </c>
      <c r="H35" s="76"/>
      <c r="I35" s="139"/>
    </row>
    <row r="36" spans="1:9" ht="20.25" x14ac:dyDescent="0.3">
      <c r="A36" s="76">
        <v>25</v>
      </c>
      <c r="B36" s="90" t="s">
        <v>50</v>
      </c>
      <c r="C36" s="76" t="s">
        <v>51</v>
      </c>
      <c r="D36" s="76" t="s">
        <v>52</v>
      </c>
      <c r="E36" s="121">
        <v>9000</v>
      </c>
      <c r="F36" s="122">
        <v>244315</v>
      </c>
      <c r="G36" s="120" t="s">
        <v>29</v>
      </c>
      <c r="H36" s="76"/>
      <c r="I36" s="139"/>
    </row>
    <row r="37" spans="1:9" ht="20.25" x14ac:dyDescent="0.3">
      <c r="A37" s="76">
        <v>26</v>
      </c>
      <c r="B37" s="125" t="s">
        <v>107</v>
      </c>
      <c r="C37" s="123" t="s">
        <v>108</v>
      </c>
      <c r="D37" s="123" t="s">
        <v>109</v>
      </c>
      <c r="E37" s="126">
        <v>9000</v>
      </c>
      <c r="F37" s="122">
        <v>244315</v>
      </c>
      <c r="G37" s="120" t="s">
        <v>29</v>
      </c>
      <c r="H37" s="76"/>
      <c r="I37" s="139"/>
    </row>
    <row r="38" spans="1:9" ht="20.25" x14ac:dyDescent="0.3">
      <c r="A38" s="76">
        <v>27</v>
      </c>
      <c r="B38" s="90" t="s">
        <v>153</v>
      </c>
      <c r="C38" s="76" t="s">
        <v>59</v>
      </c>
      <c r="D38" s="76" t="s">
        <v>150</v>
      </c>
      <c r="E38" s="121">
        <v>1800</v>
      </c>
      <c r="F38" s="127">
        <v>244315</v>
      </c>
      <c r="G38" s="120" t="s">
        <v>29</v>
      </c>
      <c r="H38" s="76"/>
      <c r="I38" s="139"/>
    </row>
    <row r="39" spans="1:9" ht="20.25" x14ac:dyDescent="0.3">
      <c r="A39" s="76">
        <v>28</v>
      </c>
      <c r="B39" s="90" t="s">
        <v>65</v>
      </c>
      <c r="C39" s="76" t="s">
        <v>32</v>
      </c>
      <c r="D39" s="76" t="s">
        <v>154</v>
      </c>
      <c r="E39" s="121">
        <v>15990</v>
      </c>
      <c r="F39" s="127" t="s">
        <v>155</v>
      </c>
      <c r="G39" s="120" t="s">
        <v>29</v>
      </c>
      <c r="H39" s="76"/>
      <c r="I39" s="139"/>
    </row>
    <row r="40" spans="1:9" ht="20.25" x14ac:dyDescent="0.3">
      <c r="A40" s="76">
        <v>29</v>
      </c>
      <c r="B40" s="90" t="s">
        <v>75</v>
      </c>
      <c r="C40" s="76" t="s">
        <v>151</v>
      </c>
      <c r="D40" s="76" t="s">
        <v>156</v>
      </c>
      <c r="E40" s="128">
        <v>6643</v>
      </c>
      <c r="F40" s="127">
        <v>244327</v>
      </c>
      <c r="G40" s="120" t="s">
        <v>29</v>
      </c>
      <c r="H40" s="76"/>
      <c r="I40" s="139"/>
    </row>
    <row r="41" spans="1:9" ht="20.25" x14ac:dyDescent="0.3">
      <c r="A41" s="76">
        <v>30</v>
      </c>
      <c r="B41" s="90" t="s">
        <v>75</v>
      </c>
      <c r="C41" s="76" t="s">
        <v>151</v>
      </c>
      <c r="D41" s="76" t="s">
        <v>157</v>
      </c>
      <c r="E41" s="61">
        <v>3900</v>
      </c>
      <c r="F41" s="127">
        <v>244327</v>
      </c>
      <c r="G41" s="120" t="s">
        <v>29</v>
      </c>
      <c r="H41" s="76"/>
      <c r="I41" s="139"/>
    </row>
    <row r="42" spans="1:9" ht="20.25" x14ac:dyDescent="0.3">
      <c r="A42" s="76">
        <v>31</v>
      </c>
      <c r="B42" s="129" t="s">
        <v>30</v>
      </c>
      <c r="C42" s="129" t="s">
        <v>83</v>
      </c>
      <c r="D42" s="129" t="s">
        <v>158</v>
      </c>
      <c r="E42" s="61">
        <v>1200</v>
      </c>
      <c r="F42" s="127">
        <v>244330</v>
      </c>
      <c r="G42" s="120" t="s">
        <v>29</v>
      </c>
      <c r="H42" s="76"/>
      <c r="I42" s="139"/>
    </row>
    <row r="43" spans="1:9" ht="20.25" x14ac:dyDescent="0.3">
      <c r="A43" s="76">
        <v>32</v>
      </c>
      <c r="B43" s="129" t="s">
        <v>161</v>
      </c>
      <c r="C43" s="129" t="s">
        <v>163</v>
      </c>
      <c r="D43" s="129" t="s">
        <v>162</v>
      </c>
      <c r="E43" s="61">
        <v>2741.5</v>
      </c>
      <c r="F43" s="127">
        <v>244330</v>
      </c>
      <c r="G43" s="120" t="s">
        <v>29</v>
      </c>
      <c r="H43" s="76"/>
      <c r="I43" s="139"/>
    </row>
    <row r="44" spans="1:9" ht="24" x14ac:dyDescent="0.55000000000000004">
      <c r="A44" s="65">
        <v>33</v>
      </c>
      <c r="B44" s="130">
        <v>3320900059763</v>
      </c>
      <c r="C44" s="65" t="s">
        <v>160</v>
      </c>
      <c r="D44" s="65" t="s">
        <v>159</v>
      </c>
      <c r="E44" s="131">
        <v>4350</v>
      </c>
      <c r="F44" s="132">
        <v>244334</v>
      </c>
      <c r="G44" s="120" t="s">
        <v>29</v>
      </c>
      <c r="H44" s="133"/>
      <c r="I44" s="139"/>
    </row>
    <row r="45" spans="1:9" ht="20.25" x14ac:dyDescent="0.3">
      <c r="A45" s="134">
        <v>34</v>
      </c>
      <c r="B45" s="90" t="s">
        <v>16</v>
      </c>
      <c r="C45" s="76" t="s">
        <v>15</v>
      </c>
      <c r="D45" s="77" t="s">
        <v>17</v>
      </c>
      <c r="E45" s="121">
        <v>9000</v>
      </c>
      <c r="F45" s="122">
        <v>244347</v>
      </c>
      <c r="G45" s="120" t="s">
        <v>29</v>
      </c>
      <c r="H45" s="135"/>
      <c r="I45" s="139"/>
    </row>
    <row r="46" spans="1:9" ht="24" x14ac:dyDescent="0.55000000000000004">
      <c r="A46" s="134">
        <v>35</v>
      </c>
      <c r="B46" s="90" t="s">
        <v>82</v>
      </c>
      <c r="C46" s="76" t="s">
        <v>81</v>
      </c>
      <c r="D46" s="76" t="s">
        <v>17</v>
      </c>
      <c r="E46" s="61">
        <v>9000</v>
      </c>
      <c r="F46" s="122">
        <v>244347</v>
      </c>
      <c r="G46" s="120" t="s">
        <v>29</v>
      </c>
      <c r="H46" s="136"/>
      <c r="I46" s="139"/>
    </row>
    <row r="47" spans="1:9" ht="20.25" x14ac:dyDescent="0.3">
      <c r="A47" s="6"/>
      <c r="B47" s="6"/>
      <c r="C47" s="6"/>
      <c r="D47" s="6"/>
      <c r="E47" s="113">
        <f>SUM(E30:E46)</f>
        <v>126324.5</v>
      </c>
      <c r="F47" s="38"/>
      <c r="G47" s="38"/>
      <c r="H47" s="6"/>
      <c r="I47" s="139"/>
    </row>
    <row r="48" spans="1:9" ht="20.25" x14ac:dyDescent="0.3">
      <c r="A48" s="18"/>
      <c r="B48" s="18"/>
      <c r="C48" s="18"/>
      <c r="D48" s="18"/>
      <c r="E48" s="18"/>
      <c r="F48" s="18"/>
      <c r="G48" s="18"/>
      <c r="H48" s="18"/>
      <c r="I48" s="139"/>
    </row>
    <row r="49" spans="1:9" ht="20.25" x14ac:dyDescent="0.3">
      <c r="A49" s="2"/>
      <c r="B49" s="26"/>
      <c r="C49" s="19"/>
      <c r="D49" s="19"/>
      <c r="E49" s="142"/>
      <c r="F49" s="21"/>
      <c r="G49" s="22"/>
      <c r="H49" s="19"/>
      <c r="I49" s="139"/>
    </row>
    <row r="50" spans="1:9" ht="20.25" x14ac:dyDescent="0.3">
      <c r="A50" s="2"/>
      <c r="B50" s="26"/>
      <c r="C50" s="19"/>
      <c r="D50" s="19"/>
      <c r="E50" s="142"/>
      <c r="F50" s="27"/>
      <c r="G50" s="22"/>
      <c r="H50" s="19"/>
      <c r="I50" s="139"/>
    </row>
    <row r="51" spans="1:9" ht="20.25" x14ac:dyDescent="0.3">
      <c r="A51" s="2"/>
      <c r="B51" s="170" t="s">
        <v>14</v>
      </c>
      <c r="C51" s="170"/>
      <c r="D51" s="170"/>
      <c r="E51" s="170"/>
      <c r="F51" s="170"/>
      <c r="G51" s="170"/>
      <c r="H51" s="170"/>
      <c r="I51" s="170"/>
    </row>
    <row r="52" spans="1:9" ht="20.25" x14ac:dyDescent="0.3">
      <c r="A52" s="2"/>
      <c r="B52" s="170" t="s">
        <v>147</v>
      </c>
      <c r="C52" s="170"/>
      <c r="D52" s="170"/>
      <c r="E52" s="170"/>
      <c r="F52" s="170"/>
      <c r="G52" s="170"/>
      <c r="H52" s="170"/>
      <c r="I52" s="170"/>
    </row>
    <row r="53" spans="1:9" ht="20.25" x14ac:dyDescent="0.3">
      <c r="A53" s="18"/>
      <c r="B53" s="170" t="s">
        <v>13</v>
      </c>
      <c r="C53" s="170"/>
      <c r="D53" s="170"/>
      <c r="E53" s="170"/>
      <c r="F53" s="170"/>
      <c r="G53" s="170"/>
      <c r="H53" s="170"/>
      <c r="I53" s="170"/>
    </row>
    <row r="54" spans="1:9" ht="20.25" x14ac:dyDescent="0.3">
      <c r="A54" s="48" t="s">
        <v>11</v>
      </c>
      <c r="B54" s="4" t="s">
        <v>8</v>
      </c>
      <c r="C54" s="4" t="s">
        <v>0</v>
      </c>
      <c r="D54" s="4" t="s">
        <v>1</v>
      </c>
      <c r="E54" s="4" t="s">
        <v>9</v>
      </c>
      <c r="F54" s="7" t="s">
        <v>10</v>
      </c>
      <c r="G54" s="8"/>
      <c r="H54" s="4" t="s">
        <v>7</v>
      </c>
      <c r="I54" s="140"/>
    </row>
    <row r="55" spans="1:9" ht="20.25" x14ac:dyDescent="0.3">
      <c r="A55" s="49" t="s">
        <v>12</v>
      </c>
      <c r="B55" s="5" t="s">
        <v>4</v>
      </c>
      <c r="C55" s="5"/>
      <c r="D55" s="5"/>
      <c r="E55" s="5" t="s">
        <v>5</v>
      </c>
      <c r="F55" s="6" t="s">
        <v>3</v>
      </c>
      <c r="G55" s="6" t="s">
        <v>2</v>
      </c>
      <c r="H55" s="5" t="s">
        <v>6</v>
      </c>
      <c r="I55" s="140"/>
    </row>
    <row r="56" spans="1:9" ht="20.25" x14ac:dyDescent="0.3">
      <c r="A56" s="3">
        <v>36</v>
      </c>
      <c r="B56" s="56" t="s">
        <v>22</v>
      </c>
      <c r="C56" s="38" t="s">
        <v>27</v>
      </c>
      <c r="D56" s="38" t="s">
        <v>28</v>
      </c>
      <c r="E56" s="83">
        <v>9000</v>
      </c>
      <c r="F56" s="95">
        <v>244347</v>
      </c>
      <c r="G56" s="38" t="s">
        <v>29</v>
      </c>
      <c r="H56" s="109"/>
      <c r="I56" s="139"/>
    </row>
    <row r="57" spans="1:9" ht="20.25" x14ac:dyDescent="0.3">
      <c r="A57" s="3">
        <v>37</v>
      </c>
      <c r="B57" s="56" t="s">
        <v>20</v>
      </c>
      <c r="C57" s="38" t="s">
        <v>19</v>
      </c>
      <c r="D57" s="38" t="s">
        <v>21</v>
      </c>
      <c r="E57" s="83">
        <v>9000</v>
      </c>
      <c r="F57" s="95">
        <v>244347</v>
      </c>
      <c r="G57" s="38" t="s">
        <v>29</v>
      </c>
      <c r="H57" s="38"/>
      <c r="I57" s="139"/>
    </row>
    <row r="58" spans="1:9" ht="20.25" x14ac:dyDescent="0.3">
      <c r="A58" s="3">
        <v>38</v>
      </c>
      <c r="B58" s="56" t="s">
        <v>48</v>
      </c>
      <c r="C58" s="38" t="s">
        <v>54</v>
      </c>
      <c r="D58" s="38" t="s">
        <v>46</v>
      </c>
      <c r="E58" s="83">
        <v>9000</v>
      </c>
      <c r="F58" s="95">
        <v>244347</v>
      </c>
      <c r="G58" s="6" t="s">
        <v>29</v>
      </c>
      <c r="H58" s="38"/>
      <c r="I58" s="139"/>
    </row>
    <row r="59" spans="1:9" ht="20.25" x14ac:dyDescent="0.3">
      <c r="A59" s="3">
        <v>39</v>
      </c>
      <c r="B59" s="56" t="s">
        <v>119</v>
      </c>
      <c r="C59" s="38" t="s">
        <v>120</v>
      </c>
      <c r="D59" s="38" t="s">
        <v>46</v>
      </c>
      <c r="E59" s="41">
        <v>9000</v>
      </c>
      <c r="F59" s="95">
        <v>244347</v>
      </c>
      <c r="G59" s="40" t="s">
        <v>29</v>
      </c>
      <c r="H59" s="38"/>
      <c r="I59" s="139"/>
    </row>
    <row r="60" spans="1:9" ht="20.25" x14ac:dyDescent="0.3">
      <c r="A60" s="3">
        <v>40</v>
      </c>
      <c r="B60" s="56" t="s">
        <v>50</v>
      </c>
      <c r="C60" s="38" t="s">
        <v>51</v>
      </c>
      <c r="D60" s="38" t="s">
        <v>52</v>
      </c>
      <c r="E60" s="83">
        <v>9000</v>
      </c>
      <c r="F60" s="95">
        <v>244347</v>
      </c>
      <c r="G60" s="6" t="s">
        <v>29</v>
      </c>
      <c r="H60" s="38"/>
      <c r="I60" s="139"/>
    </row>
    <row r="61" spans="1:9" ht="20.25" x14ac:dyDescent="0.3">
      <c r="A61" s="3">
        <v>41</v>
      </c>
      <c r="B61" s="101" t="s">
        <v>107</v>
      </c>
      <c r="C61" s="109" t="s">
        <v>108</v>
      </c>
      <c r="D61" s="109" t="s">
        <v>109</v>
      </c>
      <c r="E61" s="104">
        <v>9000</v>
      </c>
      <c r="F61" s="95">
        <v>244347</v>
      </c>
      <c r="G61" s="6" t="s">
        <v>29</v>
      </c>
      <c r="H61" s="38"/>
      <c r="I61" s="139"/>
    </row>
    <row r="62" spans="1:9" ht="20.25" x14ac:dyDescent="0.3">
      <c r="A62" s="3">
        <v>42</v>
      </c>
      <c r="B62" s="56" t="s">
        <v>68</v>
      </c>
      <c r="C62" s="38" t="s">
        <v>78</v>
      </c>
      <c r="D62" s="38" t="s">
        <v>79</v>
      </c>
      <c r="E62" s="58">
        <v>9000</v>
      </c>
      <c r="F62" s="95">
        <v>244347</v>
      </c>
      <c r="G62" s="6" t="s">
        <v>29</v>
      </c>
      <c r="H62" s="38"/>
      <c r="I62" s="139"/>
    </row>
    <row r="63" spans="1:9" ht="20.25" x14ac:dyDescent="0.3">
      <c r="A63" s="3">
        <v>43</v>
      </c>
      <c r="B63" s="56" t="s">
        <v>70</v>
      </c>
      <c r="C63" s="38" t="s">
        <v>71</v>
      </c>
      <c r="D63" s="38" t="s">
        <v>79</v>
      </c>
      <c r="E63" s="41">
        <v>9000</v>
      </c>
      <c r="F63" s="95">
        <v>244347</v>
      </c>
      <c r="G63" s="6" t="s">
        <v>29</v>
      </c>
      <c r="H63" s="38"/>
      <c r="I63" s="139"/>
    </row>
    <row r="64" spans="1:9" ht="20.25" x14ac:dyDescent="0.3">
      <c r="A64" s="3">
        <v>44</v>
      </c>
      <c r="B64" s="56" t="s">
        <v>100</v>
      </c>
      <c r="C64" s="38" t="s">
        <v>101</v>
      </c>
      <c r="D64" s="38" t="s">
        <v>79</v>
      </c>
      <c r="E64" s="41">
        <v>9000</v>
      </c>
      <c r="F64" s="95">
        <v>244347</v>
      </c>
      <c r="G64" s="6" t="s">
        <v>29</v>
      </c>
      <c r="H64" s="38"/>
      <c r="I64" s="139"/>
    </row>
    <row r="65" spans="1:9" ht="20.25" x14ac:dyDescent="0.3">
      <c r="A65" s="3">
        <v>45</v>
      </c>
      <c r="B65" s="56" t="s">
        <v>69</v>
      </c>
      <c r="C65" s="38" t="s">
        <v>80</v>
      </c>
      <c r="D65" s="38" t="s">
        <v>79</v>
      </c>
      <c r="E65" s="41">
        <v>9000</v>
      </c>
      <c r="F65" s="95">
        <v>244347</v>
      </c>
      <c r="G65" s="6" t="s">
        <v>29</v>
      </c>
      <c r="H65" s="38"/>
      <c r="I65" s="139"/>
    </row>
    <row r="66" spans="1:9" ht="20.25" x14ac:dyDescent="0.3">
      <c r="A66" s="3"/>
      <c r="B66" s="171"/>
      <c r="C66" s="172"/>
      <c r="D66" s="173"/>
      <c r="E66" s="42">
        <f>SUM(E56:E65)</f>
        <v>90000</v>
      </c>
      <c r="F66" s="39"/>
      <c r="G66" s="43"/>
      <c r="H66" s="38"/>
      <c r="I66" s="139"/>
    </row>
    <row r="67" spans="1:9" ht="20.25" x14ac:dyDescent="0.3">
      <c r="A67" s="3"/>
      <c r="B67" s="171" t="s">
        <v>164</v>
      </c>
      <c r="C67" s="172"/>
      <c r="D67" s="173"/>
      <c r="E67" s="42">
        <v>379324.5</v>
      </c>
      <c r="F67" s="39"/>
      <c r="G67" s="11"/>
      <c r="H67" s="38"/>
      <c r="I67" s="139"/>
    </row>
    <row r="68" spans="1:9" ht="20.25" x14ac:dyDescent="0.3">
      <c r="A68" s="17"/>
      <c r="B68" s="12"/>
      <c r="C68" s="2"/>
      <c r="D68" s="2"/>
      <c r="E68" s="14"/>
      <c r="F68" s="15"/>
      <c r="G68" s="2"/>
      <c r="H68" s="2"/>
    </row>
    <row r="69" spans="1:9" ht="24" x14ac:dyDescent="0.55000000000000004">
      <c r="A69" s="153"/>
      <c r="B69" s="153"/>
      <c r="C69" s="153"/>
      <c r="D69" s="153"/>
      <c r="E69" s="153"/>
      <c r="F69" s="153"/>
      <c r="G69" s="153"/>
      <c r="H69" s="153"/>
    </row>
    <row r="70" spans="1:9" ht="20.25" x14ac:dyDescent="0.3">
      <c r="A70" s="154"/>
      <c r="B70" s="154"/>
      <c r="C70" s="154"/>
      <c r="D70" s="154"/>
      <c r="E70" s="154"/>
      <c r="F70" s="154"/>
      <c r="G70" s="154"/>
      <c r="H70" s="154"/>
    </row>
    <row r="71" spans="1:9" ht="24" x14ac:dyDescent="0.55000000000000004">
      <c r="A71" s="153"/>
      <c r="B71" s="153"/>
      <c r="C71" s="153"/>
      <c r="D71" s="153"/>
      <c r="E71" s="153"/>
      <c r="F71" s="153"/>
      <c r="G71" s="153"/>
      <c r="H71" s="153"/>
    </row>
    <row r="72" spans="1:9" ht="20.25" x14ac:dyDescent="0.3">
      <c r="A72" s="18"/>
      <c r="B72" s="18"/>
      <c r="C72" s="29"/>
      <c r="D72" s="18"/>
      <c r="E72" s="18"/>
      <c r="F72" s="19"/>
      <c r="G72" s="19"/>
      <c r="H72" s="18"/>
    </row>
    <row r="73" spans="1:9" ht="20.25" x14ac:dyDescent="0.3">
      <c r="A73" s="18"/>
      <c r="B73" s="18"/>
      <c r="C73" s="29"/>
      <c r="D73" s="18"/>
      <c r="E73" s="18"/>
      <c r="F73" s="18"/>
      <c r="G73" s="18"/>
      <c r="H73" s="18"/>
    </row>
    <row r="74" spans="1:9" ht="18.75" x14ac:dyDescent="0.3">
      <c r="A74" s="2"/>
      <c r="B74" s="12"/>
      <c r="C74" s="2"/>
      <c r="D74" s="2"/>
      <c r="E74" s="14"/>
      <c r="F74" s="28"/>
      <c r="G74" s="23"/>
      <c r="H74" s="2"/>
    </row>
    <row r="75" spans="1:9" ht="18.75" x14ac:dyDescent="0.3">
      <c r="A75" s="2"/>
      <c r="B75" s="12"/>
      <c r="C75" s="2"/>
      <c r="D75" s="2"/>
      <c r="E75" s="14"/>
      <c r="F75" s="28"/>
      <c r="G75" s="16"/>
      <c r="H75" s="2"/>
    </row>
    <row r="76" spans="1:9" ht="18.75" x14ac:dyDescent="0.3">
      <c r="A76" s="29"/>
      <c r="B76" s="12"/>
      <c r="C76" s="2"/>
      <c r="D76" s="2"/>
      <c r="E76" s="14"/>
      <c r="F76" s="28"/>
      <c r="G76" s="16"/>
      <c r="H76" s="2"/>
    </row>
    <row r="77" spans="1:9" ht="20.25" x14ac:dyDescent="0.3">
      <c r="A77" s="18"/>
      <c r="B77" s="12"/>
      <c r="C77" s="2"/>
      <c r="D77" s="2"/>
      <c r="E77" s="14"/>
      <c r="F77" s="28"/>
      <c r="G77" s="18"/>
      <c r="H77" s="18"/>
    </row>
    <row r="78" spans="1:9" ht="20.25" x14ac:dyDescent="0.3">
      <c r="A78" s="18"/>
      <c r="B78" s="12"/>
      <c r="C78" s="14"/>
      <c r="D78" s="14"/>
      <c r="E78" s="14"/>
      <c r="F78" s="21"/>
      <c r="G78" s="22"/>
      <c r="H78" s="19"/>
    </row>
    <row r="79" spans="1:9" ht="18.75" x14ac:dyDescent="0.3">
      <c r="A79" s="2"/>
      <c r="B79" s="12"/>
      <c r="C79" s="2"/>
      <c r="D79" s="2"/>
      <c r="E79" s="25"/>
      <c r="F79" s="28"/>
      <c r="G79" s="16"/>
      <c r="H79" s="2"/>
    </row>
    <row r="80" spans="1:9" ht="20.25" x14ac:dyDescent="0.3">
      <c r="A80" s="17"/>
      <c r="B80" s="14"/>
      <c r="C80" s="14"/>
      <c r="D80" s="14"/>
      <c r="E80" s="24"/>
      <c r="F80" s="15"/>
      <c r="G80" s="23"/>
      <c r="H80" s="2"/>
    </row>
    <row r="81" spans="1:8" ht="18.75" x14ac:dyDescent="0.3">
      <c r="A81" s="2"/>
      <c r="B81" s="14"/>
      <c r="C81" s="14"/>
      <c r="D81" s="14"/>
      <c r="E81" s="14"/>
      <c r="F81" s="15"/>
      <c r="G81" s="23"/>
      <c r="H81" s="2"/>
    </row>
    <row r="82" spans="1:8" ht="20.25" x14ac:dyDescent="0.3">
      <c r="A82" s="17"/>
      <c r="B82" s="20"/>
      <c r="C82" s="14"/>
      <c r="D82" s="14"/>
      <c r="E82" s="14"/>
      <c r="F82" s="15"/>
      <c r="G82" s="16"/>
      <c r="H82" s="2"/>
    </row>
    <row r="83" spans="1:8" ht="18.75" x14ac:dyDescent="0.3">
      <c r="A83" s="2"/>
      <c r="B83" s="14"/>
      <c r="C83" s="14"/>
      <c r="D83" s="14"/>
      <c r="E83" s="14"/>
      <c r="F83" s="15"/>
      <c r="G83" s="23"/>
      <c r="H83" s="2"/>
    </row>
    <row r="84" spans="1:8" ht="20.25" x14ac:dyDescent="0.3">
      <c r="A84" s="17"/>
      <c r="B84" s="14"/>
      <c r="C84" s="14"/>
      <c r="D84" s="14"/>
      <c r="E84" s="14"/>
      <c r="F84" s="15"/>
      <c r="G84" s="23"/>
      <c r="H84" s="2"/>
    </row>
    <row r="85" spans="1:8" ht="18.75" x14ac:dyDescent="0.3">
      <c r="A85" s="2"/>
      <c r="B85" s="14"/>
      <c r="C85" s="14"/>
      <c r="D85" s="14"/>
      <c r="E85" s="14"/>
      <c r="F85" s="15"/>
      <c r="G85" s="16"/>
      <c r="H85" s="2"/>
    </row>
    <row r="86" spans="1:8" ht="20.25" x14ac:dyDescent="0.3">
      <c r="A86" s="17"/>
      <c r="B86" s="14"/>
      <c r="C86" s="14"/>
      <c r="D86" s="14"/>
      <c r="E86" s="14"/>
      <c r="F86" s="15"/>
      <c r="G86" s="23"/>
      <c r="H86" s="2"/>
    </row>
    <row r="87" spans="1:8" ht="20.25" x14ac:dyDescent="0.3">
      <c r="A87" s="2"/>
      <c r="B87" s="20"/>
      <c r="C87" s="14"/>
      <c r="D87" s="14"/>
      <c r="E87" s="14"/>
      <c r="F87" s="15"/>
      <c r="G87" s="23"/>
      <c r="H87" s="2"/>
    </row>
    <row r="88" spans="1:8" ht="20.25" x14ac:dyDescent="0.3">
      <c r="A88" s="17"/>
      <c r="B88" s="20"/>
      <c r="C88" s="14"/>
      <c r="D88" s="14"/>
      <c r="E88" s="24"/>
      <c r="F88" s="15"/>
      <c r="G88" s="23"/>
      <c r="H88" s="2"/>
    </row>
    <row r="89" spans="1:8" ht="18.75" x14ac:dyDescent="0.3">
      <c r="A89" s="2"/>
      <c r="B89" s="14"/>
      <c r="C89" s="14"/>
      <c r="D89" s="14"/>
      <c r="E89" s="14"/>
      <c r="F89" s="15"/>
      <c r="G89" s="23"/>
      <c r="H89" s="2"/>
    </row>
    <row r="90" spans="1:8" ht="20.25" x14ac:dyDescent="0.3">
      <c r="A90" s="17"/>
      <c r="B90" s="14"/>
      <c r="C90" s="14"/>
      <c r="D90" s="14"/>
      <c r="E90" s="14"/>
      <c r="F90" s="15"/>
      <c r="G90" s="23"/>
      <c r="H90" s="2"/>
    </row>
    <row r="91" spans="1:8" ht="20.25" x14ac:dyDescent="0.3">
      <c r="A91" s="17"/>
      <c r="B91" s="14"/>
      <c r="C91" s="14"/>
      <c r="D91" s="24"/>
      <c r="E91" s="25"/>
      <c r="F91" s="21"/>
      <c r="G91" s="16"/>
      <c r="H91" s="2"/>
    </row>
    <row r="92" spans="1:8" ht="20.25" x14ac:dyDescent="0.3">
      <c r="A92" s="2"/>
      <c r="B92" s="12"/>
      <c r="C92" s="14"/>
      <c r="D92" s="14"/>
      <c r="E92" s="14"/>
      <c r="F92" s="26"/>
      <c r="G92" s="16"/>
      <c r="H92" s="2"/>
    </row>
    <row r="93" spans="1:8" ht="20.25" x14ac:dyDescent="0.3">
      <c r="A93" s="17"/>
      <c r="B93" s="12"/>
      <c r="C93" s="2"/>
      <c r="D93" s="2"/>
      <c r="E93" s="14"/>
      <c r="F93" s="21"/>
      <c r="G93" s="23"/>
      <c r="H93" s="2"/>
    </row>
    <row r="94" spans="1:8" ht="18.75" x14ac:dyDescent="0.3">
      <c r="A94" s="2"/>
      <c r="B94" s="12"/>
      <c r="C94" s="2"/>
      <c r="D94" s="2"/>
      <c r="E94" s="2"/>
      <c r="F94" s="2"/>
      <c r="G94" s="2"/>
      <c r="H94" s="2"/>
    </row>
    <row r="95" spans="1:8" ht="18.75" x14ac:dyDescent="0.3">
      <c r="A95" s="2"/>
      <c r="B95" s="12"/>
      <c r="C95" s="2"/>
      <c r="D95" s="2"/>
      <c r="E95" s="2"/>
      <c r="F95" s="2"/>
      <c r="G95" s="2"/>
      <c r="H95" s="2"/>
    </row>
    <row r="96" spans="1:8" ht="24" x14ac:dyDescent="0.55000000000000004">
      <c r="A96" s="153"/>
      <c r="B96" s="153"/>
      <c r="C96" s="153"/>
      <c r="D96" s="153"/>
      <c r="E96" s="153"/>
      <c r="F96" s="153"/>
      <c r="G96" s="153"/>
      <c r="H96" s="153"/>
    </row>
    <row r="97" spans="1:8" ht="20.25" x14ac:dyDescent="0.3">
      <c r="A97" s="154"/>
      <c r="B97" s="154"/>
      <c r="C97" s="154"/>
      <c r="D97" s="154"/>
      <c r="E97" s="154"/>
      <c r="F97" s="154"/>
      <c r="G97" s="154"/>
      <c r="H97" s="154"/>
    </row>
    <row r="98" spans="1:8" ht="24" x14ac:dyDescent="0.55000000000000004">
      <c r="A98" s="153"/>
      <c r="B98" s="153"/>
      <c r="C98" s="153"/>
      <c r="D98" s="153"/>
      <c r="E98" s="153"/>
      <c r="F98" s="153"/>
      <c r="G98" s="153"/>
      <c r="H98" s="153"/>
    </row>
    <row r="99" spans="1:8" ht="20.25" x14ac:dyDescent="0.3">
      <c r="A99" s="18"/>
      <c r="B99" s="18"/>
      <c r="C99" s="29"/>
      <c r="D99" s="18"/>
      <c r="E99" s="18"/>
      <c r="F99" s="19"/>
      <c r="G99" s="19"/>
      <c r="H99" s="18"/>
    </row>
    <row r="100" spans="1:8" ht="20.25" x14ac:dyDescent="0.3">
      <c r="A100" s="18"/>
      <c r="B100" s="18"/>
      <c r="C100" s="29"/>
      <c r="D100" s="18"/>
      <c r="E100" s="18"/>
      <c r="F100" s="18"/>
      <c r="G100" s="18"/>
      <c r="H100" s="18"/>
    </row>
    <row r="101" spans="1:8" ht="20.25" x14ac:dyDescent="0.3">
      <c r="A101" s="17"/>
      <c r="B101" s="12"/>
      <c r="C101" s="2"/>
      <c r="D101" s="19"/>
      <c r="E101" s="20"/>
      <c r="F101" s="21"/>
      <c r="G101" s="23"/>
      <c r="H101" s="19"/>
    </row>
    <row r="102" spans="1:8" ht="20.25" x14ac:dyDescent="0.3">
      <c r="A102" s="2"/>
      <c r="B102" s="12"/>
      <c r="C102" s="2"/>
      <c r="D102" s="2"/>
      <c r="E102" s="25"/>
      <c r="F102" s="21"/>
      <c r="G102" s="16"/>
      <c r="H102" s="2"/>
    </row>
    <row r="103" spans="1:8" ht="20.25" x14ac:dyDescent="0.3">
      <c r="A103" s="17"/>
      <c r="B103" s="12"/>
      <c r="C103" s="2"/>
      <c r="D103" s="2"/>
      <c r="E103" s="14"/>
      <c r="F103" s="21"/>
      <c r="G103" s="16"/>
      <c r="H103" s="2"/>
    </row>
    <row r="104" spans="1:8" ht="20.25" x14ac:dyDescent="0.3">
      <c r="A104" s="2"/>
      <c r="B104" s="12"/>
      <c r="C104" s="2"/>
      <c r="D104" s="2"/>
      <c r="E104" s="25"/>
      <c r="F104" s="21"/>
      <c r="G104" s="16"/>
      <c r="H104" s="2"/>
    </row>
    <row r="105" spans="1:8" ht="20.25" x14ac:dyDescent="0.3">
      <c r="A105" s="17"/>
      <c r="B105" s="12"/>
      <c r="C105" s="2"/>
      <c r="D105" s="2"/>
      <c r="E105" s="14"/>
      <c r="F105" s="21"/>
      <c r="G105" s="16"/>
      <c r="H105" s="2"/>
    </row>
    <row r="106" spans="1:8" ht="18.75" x14ac:dyDescent="0.3">
      <c r="A106" s="2"/>
      <c r="B106" s="12"/>
      <c r="C106" s="2"/>
      <c r="D106" s="2"/>
      <c r="E106" s="14"/>
      <c r="F106" s="15"/>
      <c r="G106" s="23"/>
      <c r="H106" s="2"/>
    </row>
    <row r="107" spans="1:8" ht="20.25" x14ac:dyDescent="0.3">
      <c r="A107" s="17"/>
      <c r="B107" s="12"/>
      <c r="C107" s="2"/>
      <c r="D107" s="2"/>
      <c r="E107" s="14"/>
      <c r="F107" s="15"/>
      <c r="G107" s="16"/>
      <c r="H107" s="2"/>
    </row>
    <row r="108" spans="1:8" ht="18.75" x14ac:dyDescent="0.3">
      <c r="A108" s="2"/>
      <c r="B108" s="12"/>
      <c r="C108" s="2"/>
      <c r="D108" s="2"/>
      <c r="E108" s="14"/>
      <c r="F108" s="15"/>
      <c r="G108" s="23"/>
      <c r="H108" s="2"/>
    </row>
    <row r="109" spans="1:8" ht="20.25" x14ac:dyDescent="0.3">
      <c r="A109" s="17"/>
      <c r="B109" s="12"/>
      <c r="C109" s="2"/>
      <c r="D109" s="2"/>
      <c r="E109" s="14"/>
      <c r="F109" s="15"/>
      <c r="G109" s="23"/>
      <c r="H109" s="2"/>
    </row>
    <row r="110" spans="1:8" ht="18.75" x14ac:dyDescent="0.3">
      <c r="A110" s="2"/>
      <c r="B110" s="12"/>
      <c r="C110" s="2"/>
      <c r="D110" s="2"/>
      <c r="E110" s="14"/>
      <c r="F110" s="15"/>
      <c r="G110" s="16"/>
      <c r="H110" s="2"/>
    </row>
    <row r="111" spans="1:8" ht="20.25" x14ac:dyDescent="0.3">
      <c r="A111" s="17"/>
      <c r="B111" s="12"/>
      <c r="C111" s="2"/>
      <c r="D111" s="2"/>
      <c r="E111" s="14"/>
      <c r="F111" s="15"/>
      <c r="G111" s="23"/>
      <c r="H111" s="2"/>
    </row>
    <row r="112" spans="1:8" ht="18.75" x14ac:dyDescent="0.3">
      <c r="A112" s="2"/>
      <c r="B112" s="12"/>
      <c r="C112" s="2"/>
      <c r="D112" s="2"/>
      <c r="E112" s="14"/>
      <c r="F112" s="15"/>
      <c r="G112" s="23"/>
      <c r="H112" s="2"/>
    </row>
    <row r="113" spans="1:8" ht="20.25" x14ac:dyDescent="0.3">
      <c r="A113" s="17"/>
      <c r="B113" s="12"/>
      <c r="C113" s="2"/>
      <c r="D113" s="2"/>
      <c r="E113" s="14"/>
      <c r="F113" s="15"/>
      <c r="G113" s="23"/>
      <c r="H113" s="2"/>
    </row>
    <row r="114" spans="1:8" ht="18.75" x14ac:dyDescent="0.3">
      <c r="A114" s="2"/>
      <c r="B114" s="12"/>
      <c r="C114" s="2"/>
      <c r="D114" s="2"/>
      <c r="E114" s="14"/>
      <c r="F114" s="15"/>
      <c r="G114" s="23"/>
      <c r="H114" s="2"/>
    </row>
    <row r="115" spans="1:8" ht="20.25" x14ac:dyDescent="0.3">
      <c r="A115" s="17"/>
      <c r="B115" s="12"/>
      <c r="C115" s="2"/>
      <c r="D115" s="2"/>
      <c r="E115" s="14"/>
      <c r="F115" s="15"/>
      <c r="G115" s="23"/>
      <c r="H115" s="2"/>
    </row>
    <row r="116" spans="1:8" ht="20.25" x14ac:dyDescent="0.3">
      <c r="A116" s="17"/>
      <c r="B116" s="12"/>
      <c r="C116" s="2"/>
      <c r="D116" s="2"/>
      <c r="E116" s="14"/>
      <c r="F116" s="15"/>
      <c r="G116" s="23"/>
      <c r="H116" s="2"/>
    </row>
    <row r="117" spans="1:8" ht="18.75" x14ac:dyDescent="0.3">
      <c r="A117" s="2"/>
      <c r="B117" s="12"/>
      <c r="C117" s="2"/>
      <c r="D117" s="2"/>
      <c r="E117" s="14"/>
      <c r="F117" s="15"/>
      <c r="G117" s="2"/>
      <c r="H117" s="2"/>
    </row>
    <row r="118" spans="1:8" ht="20.25" x14ac:dyDescent="0.3">
      <c r="A118" s="17"/>
      <c r="B118" s="12"/>
      <c r="C118" s="2"/>
      <c r="D118" s="2"/>
      <c r="E118" s="14"/>
      <c r="F118" s="15"/>
      <c r="G118" s="2"/>
      <c r="H118" s="2"/>
    </row>
  </sheetData>
  <mergeCells count="17">
    <mergeCell ref="B51:I51"/>
    <mergeCell ref="B52:I52"/>
    <mergeCell ref="B53:I53"/>
    <mergeCell ref="B67:D67"/>
    <mergeCell ref="B27:I27"/>
    <mergeCell ref="B66:D66"/>
    <mergeCell ref="A1:H1"/>
    <mergeCell ref="A2:H2"/>
    <mergeCell ref="A3:H3"/>
    <mergeCell ref="B25:I25"/>
    <mergeCell ref="B26:I26"/>
    <mergeCell ref="A98:H98"/>
    <mergeCell ref="A71:H71"/>
    <mergeCell ref="A96:H96"/>
    <mergeCell ref="A69:H69"/>
    <mergeCell ref="A70:H70"/>
    <mergeCell ref="A97:H97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5280-2861-49A4-9FD0-28AD01E0641A}">
  <dimension ref="A1:R89"/>
  <sheetViews>
    <sheetView view="pageBreakPreview" topLeftCell="A76" zoomScaleNormal="100" zoomScaleSheetLayoutView="100" workbookViewId="0">
      <selection activeCell="B70" sqref="B70:E70"/>
    </sheetView>
  </sheetViews>
  <sheetFormatPr defaultRowHeight="18" x14ac:dyDescent="0.25"/>
  <cols>
    <col min="1" max="1" width="4.125" customWidth="1"/>
    <col min="2" max="2" width="19.25" customWidth="1"/>
    <col min="3" max="3" width="18.125" style="32" customWidth="1"/>
    <col min="4" max="4" width="40.375" customWidth="1"/>
    <col min="5" max="5" width="15" customWidth="1"/>
    <col min="6" max="6" width="11.25" customWidth="1"/>
    <col min="7" max="7" width="10.5" customWidth="1"/>
  </cols>
  <sheetData>
    <row r="1" spans="1:18" ht="24" x14ac:dyDescent="0.55000000000000004">
      <c r="A1" s="162" t="s">
        <v>14</v>
      </c>
      <c r="B1" s="162"/>
      <c r="C1" s="162"/>
      <c r="D1" s="162"/>
      <c r="E1" s="162"/>
      <c r="F1" s="162"/>
      <c r="G1" s="162"/>
      <c r="H1" s="162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.75" x14ac:dyDescent="0.4">
      <c r="A2" s="163" t="s">
        <v>114</v>
      </c>
      <c r="B2" s="163"/>
      <c r="C2" s="163"/>
      <c r="D2" s="163"/>
      <c r="E2" s="163"/>
      <c r="F2" s="163"/>
      <c r="G2" s="163"/>
      <c r="H2" s="163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" x14ac:dyDescent="0.55000000000000004">
      <c r="A3" s="162" t="s">
        <v>13</v>
      </c>
      <c r="B3" s="162"/>
      <c r="C3" s="162"/>
      <c r="D3" s="162"/>
      <c r="E3" s="162"/>
      <c r="F3" s="162"/>
      <c r="G3" s="162"/>
      <c r="H3" s="162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0.25" x14ac:dyDescent="0.3">
      <c r="A4" s="4" t="s">
        <v>11</v>
      </c>
      <c r="B4" s="4" t="s">
        <v>8</v>
      </c>
      <c r="C4" s="30" t="s">
        <v>0</v>
      </c>
      <c r="D4" s="4" t="s">
        <v>1</v>
      </c>
      <c r="E4" s="4" t="s">
        <v>9</v>
      </c>
      <c r="F4" s="7" t="s">
        <v>10</v>
      </c>
      <c r="G4" s="8"/>
      <c r="H4" s="4" t="s">
        <v>7</v>
      </c>
    </row>
    <row r="5" spans="1:18" ht="20.25" x14ac:dyDescent="0.3">
      <c r="A5" s="5" t="s">
        <v>12</v>
      </c>
      <c r="B5" s="5" t="s">
        <v>4</v>
      </c>
      <c r="C5" s="31"/>
      <c r="D5" s="5"/>
      <c r="E5" s="5" t="s">
        <v>5</v>
      </c>
      <c r="F5" s="6" t="s">
        <v>3</v>
      </c>
      <c r="G5" s="6" t="s">
        <v>2</v>
      </c>
      <c r="H5" s="5" t="s">
        <v>6</v>
      </c>
    </row>
    <row r="6" spans="1:18" ht="20.25" x14ac:dyDescent="0.3">
      <c r="A6" s="3">
        <v>1</v>
      </c>
      <c r="B6" s="56" t="s">
        <v>65</v>
      </c>
      <c r="C6" s="38" t="s">
        <v>32</v>
      </c>
      <c r="D6" s="38" t="s">
        <v>74</v>
      </c>
      <c r="E6" s="41">
        <v>17086.400000000001</v>
      </c>
      <c r="F6" s="95">
        <v>244168</v>
      </c>
      <c r="G6" s="9" t="s">
        <v>29</v>
      </c>
      <c r="H6" s="9"/>
    </row>
    <row r="7" spans="1:18" ht="20.25" x14ac:dyDescent="0.3">
      <c r="A7" s="3">
        <v>2</v>
      </c>
      <c r="B7" s="56" t="s">
        <v>72</v>
      </c>
      <c r="C7" s="38" t="s">
        <v>73</v>
      </c>
      <c r="D7" s="38" t="s">
        <v>55</v>
      </c>
      <c r="E7" s="41">
        <v>8424</v>
      </c>
      <c r="F7" s="95">
        <v>244168</v>
      </c>
      <c r="G7" s="9" t="s">
        <v>29</v>
      </c>
      <c r="H7" s="9"/>
    </row>
    <row r="8" spans="1:18" ht="20.25" x14ac:dyDescent="0.3">
      <c r="A8" s="3">
        <v>3</v>
      </c>
      <c r="B8" s="56" t="s">
        <v>65</v>
      </c>
      <c r="C8" s="38" t="s">
        <v>32</v>
      </c>
      <c r="D8" s="38" t="s">
        <v>115</v>
      </c>
      <c r="E8" s="41">
        <v>26547.200000000001</v>
      </c>
      <c r="F8" s="95">
        <v>244168</v>
      </c>
      <c r="G8" s="9" t="s">
        <v>29</v>
      </c>
      <c r="H8" s="9"/>
    </row>
    <row r="9" spans="1:18" ht="20.25" x14ac:dyDescent="0.3">
      <c r="A9" s="11">
        <v>4</v>
      </c>
      <c r="B9" s="56" t="s">
        <v>117</v>
      </c>
      <c r="C9" s="38" t="s">
        <v>59</v>
      </c>
      <c r="D9" s="38" t="s">
        <v>116</v>
      </c>
      <c r="E9" s="41">
        <v>2400</v>
      </c>
      <c r="F9" s="95">
        <v>244168</v>
      </c>
      <c r="G9" s="57" t="s">
        <v>29</v>
      </c>
      <c r="H9" s="9"/>
    </row>
    <row r="10" spans="1:18" ht="20.25" x14ac:dyDescent="0.3">
      <c r="A10" s="11">
        <v>5</v>
      </c>
      <c r="B10" s="56" t="s">
        <v>26</v>
      </c>
      <c r="C10" s="38" t="s">
        <v>37</v>
      </c>
      <c r="D10" s="38" t="s">
        <v>118</v>
      </c>
      <c r="E10" s="41">
        <v>1085</v>
      </c>
      <c r="F10" s="95">
        <v>244179</v>
      </c>
      <c r="G10" s="57" t="s">
        <v>29</v>
      </c>
      <c r="H10" s="9"/>
    </row>
    <row r="11" spans="1:18" ht="20.25" x14ac:dyDescent="0.3">
      <c r="A11" s="11">
        <v>6</v>
      </c>
      <c r="B11" s="56" t="s">
        <v>22</v>
      </c>
      <c r="C11" s="76" t="s">
        <v>27</v>
      </c>
      <c r="D11" s="76" t="s">
        <v>28</v>
      </c>
      <c r="E11" s="61">
        <v>9000</v>
      </c>
      <c r="F11" s="95">
        <v>244194</v>
      </c>
      <c r="G11" s="9" t="s">
        <v>23</v>
      </c>
      <c r="H11" s="3"/>
    </row>
    <row r="12" spans="1:18" ht="20.25" x14ac:dyDescent="0.3">
      <c r="A12" s="11">
        <v>7</v>
      </c>
      <c r="B12" s="56" t="s">
        <v>20</v>
      </c>
      <c r="C12" s="76" t="s">
        <v>19</v>
      </c>
      <c r="D12" s="76" t="s">
        <v>21</v>
      </c>
      <c r="E12" s="61">
        <v>8700</v>
      </c>
      <c r="F12" s="95">
        <v>244194</v>
      </c>
      <c r="G12" s="57" t="s">
        <v>25</v>
      </c>
      <c r="H12" s="3"/>
    </row>
    <row r="13" spans="1:18" ht="20.25" x14ac:dyDescent="0.3">
      <c r="A13" s="11">
        <v>8</v>
      </c>
      <c r="B13" s="56" t="s">
        <v>48</v>
      </c>
      <c r="C13" s="76" t="s">
        <v>54</v>
      </c>
      <c r="D13" s="76" t="s">
        <v>18</v>
      </c>
      <c r="E13" s="61">
        <v>9000</v>
      </c>
      <c r="F13" s="95">
        <v>244194</v>
      </c>
      <c r="G13" s="59" t="s">
        <v>25</v>
      </c>
      <c r="H13" s="3"/>
      <c r="I13" s="34"/>
    </row>
    <row r="14" spans="1:18" ht="20.25" x14ac:dyDescent="0.3">
      <c r="A14" s="11">
        <v>9</v>
      </c>
      <c r="B14" s="56" t="s">
        <v>119</v>
      </c>
      <c r="C14" s="76" t="s">
        <v>120</v>
      </c>
      <c r="D14" s="76" t="s">
        <v>46</v>
      </c>
      <c r="E14" s="61">
        <v>9000</v>
      </c>
      <c r="F14" s="95">
        <v>244194</v>
      </c>
      <c r="G14" s="57" t="s">
        <v>29</v>
      </c>
      <c r="H14" s="3"/>
    </row>
    <row r="15" spans="1:18" ht="20.25" x14ac:dyDescent="0.3">
      <c r="A15" s="11">
        <v>10</v>
      </c>
      <c r="B15" s="56" t="s">
        <v>16</v>
      </c>
      <c r="C15" s="76" t="s">
        <v>15</v>
      </c>
      <c r="D15" s="77" t="s">
        <v>17</v>
      </c>
      <c r="E15" s="83">
        <v>9000</v>
      </c>
      <c r="F15" s="95">
        <v>244194</v>
      </c>
      <c r="G15" s="75" t="s">
        <v>25</v>
      </c>
      <c r="H15" s="3"/>
    </row>
    <row r="16" spans="1:18" ht="20.25" x14ac:dyDescent="0.3">
      <c r="A16" s="11">
        <v>11</v>
      </c>
      <c r="B16" s="56" t="s">
        <v>82</v>
      </c>
      <c r="C16" s="76" t="s">
        <v>81</v>
      </c>
      <c r="D16" s="76" t="s">
        <v>17</v>
      </c>
      <c r="E16" s="83">
        <v>9000</v>
      </c>
      <c r="F16" s="95">
        <v>244194</v>
      </c>
      <c r="G16" s="35" t="s">
        <v>25</v>
      </c>
      <c r="H16" s="3"/>
    </row>
    <row r="17" spans="1:9" ht="24" x14ac:dyDescent="0.55000000000000004">
      <c r="A17" s="37">
        <v>12</v>
      </c>
      <c r="B17" s="56" t="s">
        <v>107</v>
      </c>
      <c r="C17" s="38" t="s">
        <v>121</v>
      </c>
      <c r="D17" s="38" t="s">
        <v>122</v>
      </c>
      <c r="E17" s="41">
        <v>9000</v>
      </c>
      <c r="F17" s="95">
        <v>244194</v>
      </c>
      <c r="G17" s="57" t="s">
        <v>29</v>
      </c>
      <c r="H17" s="36"/>
    </row>
    <row r="18" spans="1:9" ht="20.25" x14ac:dyDescent="0.3">
      <c r="A18" s="37">
        <v>13</v>
      </c>
      <c r="B18" s="56" t="s">
        <v>50</v>
      </c>
      <c r="C18" s="76" t="s">
        <v>51</v>
      </c>
      <c r="D18" s="76" t="s">
        <v>52</v>
      </c>
      <c r="E18" s="61">
        <v>9000</v>
      </c>
      <c r="F18" s="95">
        <v>244194</v>
      </c>
      <c r="G18" s="73" t="s">
        <v>29</v>
      </c>
      <c r="H18" s="37"/>
    </row>
    <row r="19" spans="1:9" ht="24" x14ac:dyDescent="0.55000000000000004">
      <c r="A19" s="37">
        <v>14</v>
      </c>
      <c r="B19" s="56" t="s">
        <v>111</v>
      </c>
      <c r="C19" s="76" t="s">
        <v>112</v>
      </c>
      <c r="D19" s="76" t="s">
        <v>110</v>
      </c>
      <c r="E19" s="83">
        <v>9000</v>
      </c>
      <c r="F19" s="95">
        <v>244194</v>
      </c>
      <c r="G19" s="55" t="s">
        <v>35</v>
      </c>
      <c r="H19" s="36"/>
    </row>
    <row r="20" spans="1:9" s="2" customFormat="1" ht="20.25" x14ac:dyDescent="0.3">
      <c r="A20" s="3">
        <v>15</v>
      </c>
      <c r="B20" s="56" t="s">
        <v>26</v>
      </c>
      <c r="C20" s="76" t="s">
        <v>37</v>
      </c>
      <c r="D20" s="76" t="s">
        <v>38</v>
      </c>
      <c r="E20" s="61">
        <v>4590</v>
      </c>
      <c r="F20" s="95">
        <v>244203</v>
      </c>
      <c r="G20" s="65" t="s">
        <v>29</v>
      </c>
      <c r="H20" s="3"/>
    </row>
    <row r="21" spans="1:9" s="2" customFormat="1" ht="20.25" x14ac:dyDescent="0.3">
      <c r="A21" s="3">
        <v>16</v>
      </c>
      <c r="B21" s="56" t="s">
        <v>75</v>
      </c>
      <c r="C21" s="76" t="s">
        <v>76</v>
      </c>
      <c r="D21" s="76" t="s">
        <v>123</v>
      </c>
      <c r="E21" s="61">
        <v>900</v>
      </c>
      <c r="F21" s="95">
        <v>244211</v>
      </c>
      <c r="G21" s="65" t="s">
        <v>29</v>
      </c>
      <c r="H21" s="3"/>
      <c r="I21" s="3"/>
    </row>
    <row r="22" spans="1:9" s="2" customFormat="1" ht="24" x14ac:dyDescent="0.55000000000000004">
      <c r="A22" s="3">
        <v>17</v>
      </c>
      <c r="B22" s="56" t="s">
        <v>56</v>
      </c>
      <c r="C22" s="76" t="s">
        <v>57</v>
      </c>
      <c r="D22" s="76" t="s">
        <v>124</v>
      </c>
      <c r="E22" s="61">
        <v>5000</v>
      </c>
      <c r="F22" s="95">
        <v>244211</v>
      </c>
      <c r="G22" s="37" t="s">
        <v>29</v>
      </c>
      <c r="H22" s="3"/>
      <c r="I22" s="36"/>
    </row>
    <row r="23" spans="1:9" s="2" customFormat="1" ht="20.25" x14ac:dyDescent="0.3">
      <c r="A23" s="3"/>
      <c r="B23" s="37"/>
      <c r="C23" s="37"/>
      <c r="D23" s="37"/>
      <c r="E23" s="111">
        <f>SUM(E6:E22)</f>
        <v>146732.6</v>
      </c>
      <c r="F23" s="37"/>
      <c r="G23" s="37"/>
      <c r="H23" s="37"/>
      <c r="I23" s="37"/>
    </row>
    <row r="24" spans="1:9" s="2" customFormat="1" ht="24" x14ac:dyDescent="0.55000000000000004">
      <c r="A24" s="18"/>
      <c r="B24" s="153"/>
      <c r="C24" s="153"/>
      <c r="D24" s="153"/>
      <c r="E24" s="153"/>
      <c r="F24" s="153"/>
      <c r="G24" s="153"/>
      <c r="H24" s="153"/>
      <c r="I24" s="153"/>
    </row>
    <row r="25" spans="1:9" ht="20.25" x14ac:dyDescent="0.3">
      <c r="A25" s="48"/>
      <c r="B25" s="106"/>
      <c r="C25" s="107"/>
      <c r="D25" s="106"/>
      <c r="E25" s="106"/>
      <c r="F25" s="105"/>
      <c r="G25" s="105"/>
      <c r="H25" s="106"/>
    </row>
    <row r="26" spans="1:9" ht="24" x14ac:dyDescent="0.55000000000000004">
      <c r="A26" s="162" t="s">
        <v>14</v>
      </c>
      <c r="B26" s="162"/>
      <c r="C26" s="162"/>
      <c r="D26" s="162"/>
      <c r="E26" s="162"/>
      <c r="F26" s="162"/>
      <c r="G26" s="162"/>
      <c r="H26" s="162"/>
    </row>
    <row r="27" spans="1:9" ht="20.25" x14ac:dyDescent="0.3">
      <c r="A27" s="163" t="s">
        <v>114</v>
      </c>
      <c r="B27" s="163"/>
      <c r="C27" s="163"/>
      <c r="D27" s="163"/>
      <c r="E27" s="163"/>
      <c r="F27" s="163"/>
      <c r="G27" s="163"/>
      <c r="H27" s="163"/>
    </row>
    <row r="28" spans="1:9" ht="24" x14ac:dyDescent="0.55000000000000004">
      <c r="A28" s="162" t="s">
        <v>13</v>
      </c>
      <c r="B28" s="162"/>
      <c r="C28" s="162"/>
      <c r="D28" s="162"/>
      <c r="E28" s="162"/>
      <c r="F28" s="162"/>
      <c r="G28" s="162"/>
      <c r="H28" s="162"/>
    </row>
    <row r="29" spans="1:9" ht="20.25" x14ac:dyDescent="0.3">
      <c r="A29" s="4" t="s">
        <v>11</v>
      </c>
      <c r="B29" s="4" t="s">
        <v>8</v>
      </c>
      <c r="C29" s="30" t="s">
        <v>0</v>
      </c>
      <c r="D29" s="4" t="s">
        <v>1</v>
      </c>
      <c r="E29" s="4" t="s">
        <v>9</v>
      </c>
      <c r="F29" s="7" t="s">
        <v>10</v>
      </c>
      <c r="G29" s="8"/>
      <c r="H29" s="4" t="s">
        <v>7</v>
      </c>
    </row>
    <row r="30" spans="1:9" ht="20.25" x14ac:dyDescent="0.3">
      <c r="A30" s="5" t="s">
        <v>12</v>
      </c>
      <c r="B30" s="5" t="s">
        <v>4</v>
      </c>
      <c r="C30" s="31"/>
      <c r="D30" s="5"/>
      <c r="E30" s="5" t="s">
        <v>5</v>
      </c>
      <c r="F30" s="6" t="s">
        <v>3</v>
      </c>
      <c r="G30" s="6" t="s">
        <v>2</v>
      </c>
      <c r="H30" s="5" t="s">
        <v>6</v>
      </c>
    </row>
    <row r="31" spans="1:9" ht="20.25" x14ac:dyDescent="0.3">
      <c r="A31" s="3">
        <v>18</v>
      </c>
      <c r="B31" s="56" t="s">
        <v>26</v>
      </c>
      <c r="C31" s="76" t="s">
        <v>37</v>
      </c>
      <c r="D31" s="76" t="s">
        <v>38</v>
      </c>
      <c r="E31" s="61">
        <v>4590</v>
      </c>
      <c r="F31" s="95">
        <v>244211</v>
      </c>
      <c r="G31" s="64" t="s">
        <v>29</v>
      </c>
      <c r="H31" s="3"/>
    </row>
    <row r="32" spans="1:9" ht="20.25" x14ac:dyDescent="0.3">
      <c r="A32" s="3">
        <v>19</v>
      </c>
      <c r="B32" s="56" t="s">
        <v>67</v>
      </c>
      <c r="C32" s="76" t="s">
        <v>60</v>
      </c>
      <c r="D32" s="76" t="s">
        <v>124</v>
      </c>
      <c r="E32" s="61">
        <v>5000</v>
      </c>
      <c r="F32" s="95">
        <v>244215</v>
      </c>
      <c r="G32" s="62" t="s">
        <v>29</v>
      </c>
      <c r="H32" s="3"/>
    </row>
    <row r="33" spans="1:8" ht="20.25" x14ac:dyDescent="0.3">
      <c r="A33" s="3">
        <v>20</v>
      </c>
      <c r="B33" s="56" t="s">
        <v>26</v>
      </c>
      <c r="C33" s="76" t="s">
        <v>37</v>
      </c>
      <c r="D33" s="76" t="s">
        <v>38</v>
      </c>
      <c r="E33" s="61">
        <v>11000</v>
      </c>
      <c r="F33" s="95">
        <v>244217</v>
      </c>
      <c r="G33" s="63" t="s">
        <v>29</v>
      </c>
      <c r="H33" s="3"/>
    </row>
    <row r="34" spans="1:8" ht="20.25" x14ac:dyDescent="0.3">
      <c r="A34" s="3">
        <v>21</v>
      </c>
      <c r="B34" s="10" t="s">
        <v>125</v>
      </c>
      <c r="C34" s="3" t="s">
        <v>126</v>
      </c>
      <c r="D34" s="3" t="s">
        <v>127</v>
      </c>
      <c r="E34" s="13">
        <v>8000</v>
      </c>
      <c r="F34" s="95">
        <v>244217</v>
      </c>
      <c r="G34" s="6" t="s">
        <v>29</v>
      </c>
      <c r="H34" s="3"/>
    </row>
    <row r="35" spans="1:8" ht="20.25" x14ac:dyDescent="0.3">
      <c r="A35" s="3">
        <v>22</v>
      </c>
      <c r="B35" s="56" t="s">
        <v>128</v>
      </c>
      <c r="C35" s="76" t="s">
        <v>129</v>
      </c>
      <c r="D35" s="77" t="s">
        <v>130</v>
      </c>
      <c r="E35" s="67">
        <v>1270</v>
      </c>
      <c r="F35" s="95">
        <v>244217</v>
      </c>
      <c r="G35" s="68" t="s">
        <v>35</v>
      </c>
      <c r="H35" s="3"/>
    </row>
    <row r="36" spans="1:8" ht="20.25" x14ac:dyDescent="0.3">
      <c r="A36" s="3">
        <v>23</v>
      </c>
      <c r="B36" s="56" t="s">
        <v>58</v>
      </c>
      <c r="C36" s="38" t="s">
        <v>131</v>
      </c>
      <c r="D36" s="76" t="s">
        <v>124</v>
      </c>
      <c r="E36" s="41">
        <v>5000</v>
      </c>
      <c r="F36" s="95">
        <v>244223</v>
      </c>
      <c r="G36" s="40" t="s">
        <v>25</v>
      </c>
      <c r="H36" s="3"/>
    </row>
    <row r="37" spans="1:8" ht="20.25" x14ac:dyDescent="0.3">
      <c r="A37" s="3">
        <v>24</v>
      </c>
      <c r="B37" s="56" t="s">
        <v>68</v>
      </c>
      <c r="C37" s="38" t="s">
        <v>78</v>
      </c>
      <c r="D37" s="38" t="s">
        <v>79</v>
      </c>
      <c r="E37" s="58">
        <v>9000</v>
      </c>
      <c r="F37" s="95">
        <v>244223</v>
      </c>
      <c r="G37" s="62" t="s">
        <v>29</v>
      </c>
      <c r="H37" s="3"/>
    </row>
    <row r="38" spans="1:8" ht="20.25" x14ac:dyDescent="0.3">
      <c r="A38" s="45">
        <v>25</v>
      </c>
      <c r="B38" s="56" t="s">
        <v>70</v>
      </c>
      <c r="C38" s="38" t="s">
        <v>71</v>
      </c>
      <c r="D38" s="38" t="s">
        <v>79</v>
      </c>
      <c r="E38" s="41">
        <v>9000</v>
      </c>
      <c r="F38" s="95">
        <v>244223</v>
      </c>
      <c r="G38" s="57" t="s">
        <v>25</v>
      </c>
      <c r="H38" s="3"/>
    </row>
    <row r="39" spans="1:8" ht="20.25" x14ac:dyDescent="0.3">
      <c r="A39" s="89">
        <v>26</v>
      </c>
      <c r="B39" s="56" t="s">
        <v>100</v>
      </c>
      <c r="C39" s="38" t="s">
        <v>101</v>
      </c>
      <c r="D39" s="38" t="s">
        <v>79</v>
      </c>
      <c r="E39" s="41">
        <v>9000</v>
      </c>
      <c r="F39" s="95">
        <v>244223</v>
      </c>
      <c r="G39" s="57" t="s">
        <v>25</v>
      </c>
      <c r="H39" s="37"/>
    </row>
    <row r="40" spans="1:8" ht="20.25" x14ac:dyDescent="0.3">
      <c r="A40" s="89">
        <v>27</v>
      </c>
      <c r="B40" s="56" t="s">
        <v>69</v>
      </c>
      <c r="C40" s="38" t="s">
        <v>80</v>
      </c>
      <c r="D40" s="38" t="s">
        <v>79</v>
      </c>
      <c r="E40" s="41">
        <v>9000</v>
      </c>
      <c r="F40" s="95">
        <v>244223</v>
      </c>
      <c r="G40" s="62" t="s">
        <v>29</v>
      </c>
      <c r="H40" s="37"/>
    </row>
    <row r="41" spans="1:8" ht="20.25" x14ac:dyDescent="0.3">
      <c r="A41" s="89">
        <v>28</v>
      </c>
      <c r="B41" s="56" t="s">
        <v>22</v>
      </c>
      <c r="C41" s="38" t="s">
        <v>27</v>
      </c>
      <c r="D41" s="38" t="s">
        <v>28</v>
      </c>
      <c r="E41" s="83">
        <v>9000</v>
      </c>
      <c r="F41" s="95">
        <v>244223</v>
      </c>
      <c r="G41" s="62" t="s">
        <v>29</v>
      </c>
      <c r="H41" s="37"/>
    </row>
    <row r="42" spans="1:8" ht="20.25" x14ac:dyDescent="0.3">
      <c r="A42" s="11">
        <v>29</v>
      </c>
      <c r="B42" s="56" t="s">
        <v>20</v>
      </c>
      <c r="C42" s="38" t="s">
        <v>19</v>
      </c>
      <c r="D42" s="38" t="s">
        <v>21</v>
      </c>
      <c r="E42" s="83">
        <v>9000</v>
      </c>
      <c r="F42" s="95">
        <v>244223</v>
      </c>
      <c r="G42" s="38" t="s">
        <v>25</v>
      </c>
      <c r="H42" s="6"/>
    </row>
    <row r="43" spans="1:8" ht="20.25" x14ac:dyDescent="0.3">
      <c r="A43" s="11">
        <v>30</v>
      </c>
      <c r="B43" s="56" t="s">
        <v>48</v>
      </c>
      <c r="C43" s="38" t="s">
        <v>54</v>
      </c>
      <c r="D43" s="38" t="s">
        <v>46</v>
      </c>
      <c r="E43" s="83">
        <v>9000</v>
      </c>
      <c r="F43" s="95">
        <v>244223</v>
      </c>
      <c r="G43" s="64" t="s">
        <v>29</v>
      </c>
      <c r="H43" s="6"/>
    </row>
    <row r="44" spans="1:8" ht="20.25" x14ac:dyDescent="0.3">
      <c r="A44" s="45">
        <v>31</v>
      </c>
      <c r="B44" s="56" t="s">
        <v>50</v>
      </c>
      <c r="C44" s="38" t="s">
        <v>51</v>
      </c>
      <c r="D44" s="38" t="s">
        <v>52</v>
      </c>
      <c r="E44" s="83">
        <v>8400</v>
      </c>
      <c r="F44" s="95">
        <v>244223</v>
      </c>
      <c r="G44" s="64" t="s">
        <v>29</v>
      </c>
      <c r="H44" s="3"/>
    </row>
    <row r="45" spans="1:8" ht="20.25" x14ac:dyDescent="0.3">
      <c r="A45" s="45">
        <v>32</v>
      </c>
      <c r="B45" s="56" t="s">
        <v>16</v>
      </c>
      <c r="C45" s="76" t="s">
        <v>15</v>
      </c>
      <c r="D45" s="77" t="s">
        <v>17</v>
      </c>
      <c r="E45" s="83">
        <v>9000</v>
      </c>
      <c r="F45" s="95">
        <v>244223</v>
      </c>
      <c r="G45" s="64" t="s">
        <v>29</v>
      </c>
      <c r="H45" s="3"/>
    </row>
    <row r="46" spans="1:8" ht="20.25" x14ac:dyDescent="0.3">
      <c r="A46" s="3">
        <v>33</v>
      </c>
      <c r="B46" s="56" t="s">
        <v>82</v>
      </c>
      <c r="C46" s="76" t="s">
        <v>81</v>
      </c>
      <c r="D46" s="76" t="s">
        <v>17</v>
      </c>
      <c r="E46" s="83">
        <v>9000</v>
      </c>
      <c r="F46" s="95">
        <v>244223</v>
      </c>
      <c r="G46" s="64" t="s">
        <v>29</v>
      </c>
      <c r="H46" s="3"/>
    </row>
    <row r="47" spans="1:8" ht="18.75" x14ac:dyDescent="0.3">
      <c r="A47" s="164"/>
      <c r="B47" s="165"/>
      <c r="C47" s="165"/>
      <c r="D47" s="166"/>
      <c r="E47" s="60">
        <f>SUM(E31:E46)</f>
        <v>124260</v>
      </c>
      <c r="F47" s="34"/>
      <c r="G47" s="33"/>
      <c r="H47" s="3"/>
    </row>
    <row r="48" spans="1:8" ht="20.25" x14ac:dyDescent="0.3">
      <c r="A48" s="106"/>
      <c r="B48" s="106"/>
      <c r="C48" s="107"/>
      <c r="D48" s="106"/>
      <c r="E48" s="106"/>
      <c r="F48" s="105"/>
      <c r="G48" s="105"/>
      <c r="H48" s="106"/>
    </row>
    <row r="49" spans="1:9" ht="20.25" x14ac:dyDescent="0.3">
      <c r="A49" s="108"/>
      <c r="B49" s="106"/>
      <c r="C49" s="107"/>
      <c r="D49" s="106"/>
      <c r="E49" s="106"/>
      <c r="F49" s="106"/>
      <c r="G49" s="106"/>
      <c r="H49" s="106"/>
    </row>
    <row r="50" spans="1:9" ht="24" x14ac:dyDescent="0.55000000000000004">
      <c r="A50" s="105"/>
      <c r="B50" s="162" t="s">
        <v>14</v>
      </c>
      <c r="C50" s="162"/>
      <c r="D50" s="162"/>
      <c r="E50" s="162"/>
      <c r="F50" s="162"/>
      <c r="G50" s="162"/>
      <c r="H50" s="162"/>
      <c r="I50" s="162"/>
    </row>
    <row r="51" spans="1:9" ht="20.25" x14ac:dyDescent="0.3">
      <c r="A51" s="105"/>
      <c r="B51" s="163" t="s">
        <v>114</v>
      </c>
      <c r="C51" s="163"/>
      <c r="D51" s="163"/>
      <c r="E51" s="163"/>
      <c r="F51" s="163"/>
      <c r="G51" s="163"/>
      <c r="H51" s="163"/>
      <c r="I51" s="163"/>
    </row>
    <row r="52" spans="1:9" ht="24" x14ac:dyDescent="0.55000000000000004">
      <c r="A52" s="105"/>
      <c r="B52" s="162" t="s">
        <v>13</v>
      </c>
      <c r="C52" s="162"/>
      <c r="D52" s="162"/>
      <c r="E52" s="162"/>
      <c r="F52" s="162"/>
      <c r="G52" s="162"/>
      <c r="H52" s="162"/>
      <c r="I52" s="162"/>
    </row>
    <row r="53" spans="1:9" ht="20.25" x14ac:dyDescent="0.3">
      <c r="A53" s="38"/>
      <c r="B53" s="6" t="s">
        <v>8</v>
      </c>
      <c r="C53" s="88" t="s">
        <v>0</v>
      </c>
      <c r="D53" s="6" t="s">
        <v>1</v>
      </c>
      <c r="E53" s="6" t="s">
        <v>9</v>
      </c>
      <c r="F53" s="38" t="s">
        <v>10</v>
      </c>
      <c r="G53" s="38"/>
      <c r="H53" s="6" t="s">
        <v>7</v>
      </c>
    </row>
    <row r="54" spans="1:9" ht="20.25" x14ac:dyDescent="0.3">
      <c r="A54" s="38"/>
      <c r="B54" s="6" t="s">
        <v>4</v>
      </c>
      <c r="C54" s="88"/>
      <c r="D54" s="6"/>
      <c r="E54" s="6" t="s">
        <v>5</v>
      </c>
      <c r="F54" s="6" t="s">
        <v>3</v>
      </c>
      <c r="G54" s="6" t="s">
        <v>2</v>
      </c>
      <c r="H54" s="6" t="s">
        <v>6</v>
      </c>
    </row>
    <row r="55" spans="1:9" ht="20.25" x14ac:dyDescent="0.3">
      <c r="A55" s="109">
        <v>34</v>
      </c>
      <c r="B55" s="101" t="s">
        <v>107</v>
      </c>
      <c r="C55" s="109" t="s">
        <v>108</v>
      </c>
      <c r="D55" s="109" t="s">
        <v>109</v>
      </c>
      <c r="E55" s="104">
        <v>3500</v>
      </c>
      <c r="F55" s="102">
        <v>244223</v>
      </c>
      <c r="G55" s="110" t="s">
        <v>29</v>
      </c>
      <c r="H55" s="51"/>
    </row>
    <row r="56" spans="1:9" ht="20.25" x14ac:dyDescent="0.3">
      <c r="A56" s="38">
        <v>35</v>
      </c>
      <c r="B56" s="56" t="s">
        <v>119</v>
      </c>
      <c r="C56" s="76" t="s">
        <v>120</v>
      </c>
      <c r="D56" s="76" t="s">
        <v>46</v>
      </c>
      <c r="E56" s="61">
        <v>9000</v>
      </c>
      <c r="F56" s="95">
        <v>244223</v>
      </c>
      <c r="G56" s="65" t="s">
        <v>29</v>
      </c>
      <c r="H56" s="3"/>
    </row>
    <row r="57" spans="1:9" ht="20.25" x14ac:dyDescent="0.3">
      <c r="A57" s="38">
        <v>36</v>
      </c>
      <c r="B57" s="56" t="s">
        <v>132</v>
      </c>
      <c r="C57" s="76" t="s">
        <v>133</v>
      </c>
      <c r="D57" s="76" t="s">
        <v>134</v>
      </c>
      <c r="E57" s="61">
        <v>1474.9</v>
      </c>
      <c r="F57" s="95">
        <v>244223</v>
      </c>
      <c r="G57" s="65" t="s">
        <v>29</v>
      </c>
      <c r="H57" s="3"/>
    </row>
    <row r="58" spans="1:9" ht="20.25" x14ac:dyDescent="0.3">
      <c r="A58" s="38">
        <v>37</v>
      </c>
      <c r="B58" s="56" t="s">
        <v>75</v>
      </c>
      <c r="C58" s="76" t="s">
        <v>76</v>
      </c>
      <c r="D58" s="76" t="s">
        <v>41</v>
      </c>
      <c r="E58" s="61">
        <v>500</v>
      </c>
      <c r="F58" s="95">
        <v>244217</v>
      </c>
      <c r="G58" s="65" t="s">
        <v>29</v>
      </c>
      <c r="H58" s="3"/>
    </row>
    <row r="59" spans="1:9" ht="20.25" x14ac:dyDescent="0.3">
      <c r="A59" s="38">
        <v>38</v>
      </c>
      <c r="B59" s="56" t="s">
        <v>65</v>
      </c>
      <c r="C59" s="38" t="s">
        <v>32</v>
      </c>
      <c r="D59" s="76" t="s">
        <v>135</v>
      </c>
      <c r="E59" s="61">
        <v>27100.9</v>
      </c>
      <c r="F59" s="95">
        <v>244223</v>
      </c>
      <c r="G59" s="65" t="s">
        <v>29</v>
      </c>
      <c r="H59" s="3"/>
    </row>
    <row r="60" spans="1:9" ht="20.25" x14ac:dyDescent="0.3">
      <c r="A60" s="38">
        <v>39</v>
      </c>
      <c r="B60" s="10" t="s">
        <v>63</v>
      </c>
      <c r="C60" s="3" t="s">
        <v>64</v>
      </c>
      <c r="D60" s="76" t="s">
        <v>136</v>
      </c>
      <c r="E60" s="61">
        <v>1620</v>
      </c>
      <c r="F60" s="95">
        <v>244229</v>
      </c>
      <c r="G60" s="65" t="s">
        <v>29</v>
      </c>
      <c r="H60" s="3"/>
    </row>
    <row r="61" spans="1:9" ht="20.25" x14ac:dyDescent="0.3">
      <c r="A61" s="38">
        <v>40</v>
      </c>
      <c r="B61" s="56" t="s">
        <v>117</v>
      </c>
      <c r="C61" s="38" t="s">
        <v>59</v>
      </c>
      <c r="D61" s="38" t="s">
        <v>116</v>
      </c>
      <c r="E61" s="61">
        <v>600</v>
      </c>
      <c r="F61" s="95">
        <v>244229</v>
      </c>
      <c r="G61" s="65" t="s">
        <v>29</v>
      </c>
      <c r="H61" s="3"/>
    </row>
    <row r="62" spans="1:9" ht="19.5" customHeight="1" x14ac:dyDescent="0.3">
      <c r="A62" s="38">
        <v>41</v>
      </c>
      <c r="B62" s="56" t="s">
        <v>65</v>
      </c>
      <c r="C62" s="38" t="s">
        <v>32</v>
      </c>
      <c r="D62" s="96" t="s">
        <v>137</v>
      </c>
      <c r="E62" s="97">
        <v>20129.400000000001</v>
      </c>
      <c r="F62" s="95">
        <v>244229</v>
      </c>
      <c r="G62" s="65" t="s">
        <v>29</v>
      </c>
      <c r="H62" s="3"/>
    </row>
    <row r="63" spans="1:9" ht="20.25" x14ac:dyDescent="0.3">
      <c r="A63" s="55">
        <v>42</v>
      </c>
      <c r="B63" s="56" t="s">
        <v>26</v>
      </c>
      <c r="C63" s="76" t="s">
        <v>37</v>
      </c>
      <c r="D63" s="38" t="s">
        <v>138</v>
      </c>
      <c r="E63" s="83">
        <v>4860</v>
      </c>
      <c r="F63" s="95">
        <v>244231</v>
      </c>
      <c r="G63" s="65" t="s">
        <v>29</v>
      </c>
      <c r="H63" s="3"/>
    </row>
    <row r="64" spans="1:9" ht="24" x14ac:dyDescent="0.55000000000000004">
      <c r="A64" s="89">
        <v>43</v>
      </c>
      <c r="B64" s="56"/>
      <c r="C64" s="38" t="s">
        <v>103</v>
      </c>
      <c r="D64" s="38" t="s">
        <v>139</v>
      </c>
      <c r="E64" s="83">
        <v>300</v>
      </c>
      <c r="F64" s="95">
        <v>244239</v>
      </c>
      <c r="G64" s="65" t="s">
        <v>29</v>
      </c>
      <c r="H64" s="36"/>
    </row>
    <row r="65" spans="1:9" ht="20.25" x14ac:dyDescent="0.3">
      <c r="A65" s="89">
        <v>44</v>
      </c>
      <c r="B65" s="56" t="s">
        <v>141</v>
      </c>
      <c r="C65" s="38" t="s">
        <v>140</v>
      </c>
      <c r="D65" s="38" t="s">
        <v>124</v>
      </c>
      <c r="E65" s="41">
        <v>5000</v>
      </c>
      <c r="F65" s="95">
        <v>244229</v>
      </c>
      <c r="G65" s="65" t="s">
        <v>29</v>
      </c>
      <c r="H65" s="37"/>
    </row>
    <row r="66" spans="1:9" ht="20.25" x14ac:dyDescent="0.3">
      <c r="A66" s="11">
        <v>45</v>
      </c>
      <c r="B66" s="10" t="s">
        <v>142</v>
      </c>
      <c r="C66" s="3" t="s">
        <v>143</v>
      </c>
      <c r="D66" s="38" t="s">
        <v>124</v>
      </c>
      <c r="E66" s="13">
        <v>5000</v>
      </c>
      <c r="F66" s="95">
        <v>244236</v>
      </c>
      <c r="G66" s="65" t="s">
        <v>29</v>
      </c>
      <c r="H66" s="6"/>
    </row>
    <row r="67" spans="1:9" ht="20.25" x14ac:dyDescent="0.3">
      <c r="A67" s="11">
        <v>46</v>
      </c>
      <c r="B67" s="56" t="s">
        <v>66</v>
      </c>
      <c r="C67" s="38" t="s">
        <v>61</v>
      </c>
      <c r="D67" s="3" t="s">
        <v>62</v>
      </c>
      <c r="E67" s="13">
        <v>5184</v>
      </c>
      <c r="F67" s="95">
        <v>244250</v>
      </c>
      <c r="G67" s="65" t="s">
        <v>29</v>
      </c>
      <c r="H67" s="38"/>
    </row>
    <row r="68" spans="1:9" ht="20.25" x14ac:dyDescent="0.3">
      <c r="A68" s="11">
        <v>47</v>
      </c>
      <c r="B68" s="56" t="s">
        <v>68</v>
      </c>
      <c r="C68" s="38" t="s">
        <v>78</v>
      </c>
      <c r="D68" s="38" t="s">
        <v>79</v>
      </c>
      <c r="E68" s="58">
        <v>9000</v>
      </c>
      <c r="F68" s="95">
        <v>244253</v>
      </c>
      <c r="G68" s="65" t="s">
        <v>29</v>
      </c>
      <c r="H68" s="3"/>
    </row>
    <row r="69" spans="1:9" ht="20.25" x14ac:dyDescent="0.3">
      <c r="A69" s="3">
        <v>48</v>
      </c>
      <c r="B69" s="56" t="s">
        <v>70</v>
      </c>
      <c r="C69" s="38" t="s">
        <v>71</v>
      </c>
      <c r="D69" s="38" t="s">
        <v>79</v>
      </c>
      <c r="E69" s="41">
        <v>9000</v>
      </c>
      <c r="F69" s="95">
        <v>244253</v>
      </c>
      <c r="G69" s="65" t="s">
        <v>29</v>
      </c>
      <c r="H69" s="3"/>
    </row>
    <row r="70" spans="1:9" ht="20.25" x14ac:dyDescent="0.3">
      <c r="A70" s="98">
        <v>49</v>
      </c>
      <c r="B70" s="56" t="s">
        <v>100</v>
      </c>
      <c r="C70" s="38" t="s">
        <v>101</v>
      </c>
      <c r="D70" s="38" t="s">
        <v>79</v>
      </c>
      <c r="E70" s="41">
        <v>9000</v>
      </c>
      <c r="F70" s="95">
        <v>244253</v>
      </c>
      <c r="G70" s="65" t="s">
        <v>29</v>
      </c>
      <c r="H70" s="3"/>
    </row>
    <row r="71" spans="1:9" ht="20.25" x14ac:dyDescent="0.3">
      <c r="A71" s="100">
        <v>50</v>
      </c>
      <c r="B71" s="56" t="s">
        <v>69</v>
      </c>
      <c r="C71" s="38" t="s">
        <v>80</v>
      </c>
      <c r="D71" s="38" t="s">
        <v>79</v>
      </c>
      <c r="E71" s="41">
        <v>9000</v>
      </c>
      <c r="F71" s="95">
        <v>244253</v>
      </c>
      <c r="G71" s="65" t="s">
        <v>29</v>
      </c>
      <c r="H71" s="99"/>
    </row>
    <row r="72" spans="1:9" ht="20.25" x14ac:dyDescent="0.3">
      <c r="A72" s="174"/>
      <c r="B72" s="175"/>
      <c r="C72" s="175"/>
      <c r="D72" s="176"/>
      <c r="E72" s="94">
        <f>SUM(E55:E71)</f>
        <v>120269.20000000001</v>
      </c>
      <c r="F72" s="95"/>
      <c r="G72" s="65"/>
      <c r="H72" s="99"/>
    </row>
    <row r="73" spans="1:9" ht="20.25" x14ac:dyDescent="0.3">
      <c r="A73" s="108"/>
      <c r="B73" s="106"/>
      <c r="C73" s="107"/>
      <c r="D73" s="106"/>
      <c r="E73" s="106"/>
      <c r="F73" s="106"/>
      <c r="G73" s="106"/>
      <c r="H73" s="106"/>
    </row>
    <row r="74" spans="1:9" ht="24" x14ac:dyDescent="0.55000000000000004">
      <c r="A74" s="106"/>
      <c r="B74" s="162" t="s">
        <v>14</v>
      </c>
      <c r="C74" s="162"/>
      <c r="D74" s="162"/>
      <c r="E74" s="162"/>
      <c r="F74" s="162"/>
      <c r="G74" s="162"/>
      <c r="H74" s="162"/>
      <c r="I74" s="162"/>
    </row>
    <row r="75" spans="1:9" ht="20.25" x14ac:dyDescent="0.3">
      <c r="A75" s="106"/>
      <c r="B75" s="163" t="s">
        <v>114</v>
      </c>
      <c r="C75" s="163"/>
      <c r="D75" s="163"/>
      <c r="E75" s="163"/>
      <c r="F75" s="163"/>
      <c r="G75" s="163"/>
      <c r="H75" s="163"/>
      <c r="I75" s="163"/>
    </row>
    <row r="76" spans="1:9" ht="24" x14ac:dyDescent="0.55000000000000004">
      <c r="A76" s="106"/>
      <c r="B76" s="162" t="s">
        <v>13</v>
      </c>
      <c r="C76" s="162"/>
      <c r="D76" s="162"/>
      <c r="E76" s="162"/>
      <c r="F76" s="162"/>
      <c r="G76" s="162"/>
      <c r="H76" s="162"/>
      <c r="I76" s="162"/>
    </row>
    <row r="77" spans="1:9" ht="20.25" x14ac:dyDescent="0.3">
      <c r="A77" s="6"/>
      <c r="B77" s="6" t="s">
        <v>8</v>
      </c>
      <c r="C77" s="88" t="s">
        <v>0</v>
      </c>
      <c r="D77" s="6" t="s">
        <v>1</v>
      </c>
      <c r="E77" s="6" t="s">
        <v>9</v>
      </c>
      <c r="F77" s="38" t="s">
        <v>10</v>
      </c>
      <c r="G77" s="38"/>
      <c r="H77" s="6" t="s">
        <v>7</v>
      </c>
    </row>
    <row r="78" spans="1:9" ht="20.25" x14ac:dyDescent="0.3">
      <c r="A78" s="6"/>
      <c r="B78" s="6" t="s">
        <v>4</v>
      </c>
      <c r="C78" s="88"/>
      <c r="D78" s="6"/>
      <c r="E78" s="6" t="s">
        <v>5</v>
      </c>
      <c r="F78" s="6" t="s">
        <v>3</v>
      </c>
      <c r="G78" s="6" t="s">
        <v>2</v>
      </c>
      <c r="H78" s="6" t="s">
        <v>6</v>
      </c>
    </row>
    <row r="79" spans="1:9" ht="20.25" x14ac:dyDescent="0.3">
      <c r="A79" s="103">
        <v>51</v>
      </c>
      <c r="B79" s="56" t="s">
        <v>22</v>
      </c>
      <c r="C79" s="38" t="s">
        <v>27</v>
      </c>
      <c r="D79" s="38" t="s">
        <v>28</v>
      </c>
      <c r="E79" s="41">
        <v>9000</v>
      </c>
      <c r="F79" s="95">
        <v>244253</v>
      </c>
      <c r="G79" s="65" t="s">
        <v>29</v>
      </c>
      <c r="H79" s="99"/>
    </row>
    <row r="80" spans="1:9" ht="20.25" x14ac:dyDescent="0.3">
      <c r="A80" s="103">
        <v>52</v>
      </c>
      <c r="B80" s="56" t="s">
        <v>20</v>
      </c>
      <c r="C80" s="38" t="s">
        <v>19</v>
      </c>
      <c r="D80" s="38" t="s">
        <v>21</v>
      </c>
      <c r="E80" s="41">
        <v>9000</v>
      </c>
      <c r="F80" s="95">
        <v>244253</v>
      </c>
      <c r="G80" s="65" t="s">
        <v>29</v>
      </c>
      <c r="H80" s="99"/>
    </row>
    <row r="81" spans="1:8" ht="20.25" x14ac:dyDescent="0.3">
      <c r="A81" s="38">
        <v>53</v>
      </c>
      <c r="B81" s="56" t="s">
        <v>16</v>
      </c>
      <c r="C81" s="76" t="s">
        <v>15</v>
      </c>
      <c r="D81" s="77" t="s">
        <v>17</v>
      </c>
      <c r="E81" s="83">
        <v>9000</v>
      </c>
      <c r="F81" s="95">
        <v>244253</v>
      </c>
      <c r="G81" s="64" t="s">
        <v>29</v>
      </c>
      <c r="H81" s="52"/>
    </row>
    <row r="82" spans="1:8" ht="20.25" x14ac:dyDescent="0.3">
      <c r="A82" s="38">
        <v>54</v>
      </c>
      <c r="B82" s="56" t="s">
        <v>82</v>
      </c>
      <c r="C82" s="76" t="s">
        <v>81</v>
      </c>
      <c r="D82" s="76" t="s">
        <v>17</v>
      </c>
      <c r="E82" s="83">
        <v>9000</v>
      </c>
      <c r="F82" s="95">
        <v>244253</v>
      </c>
      <c r="G82" s="64" t="s">
        <v>29</v>
      </c>
      <c r="H82" s="52"/>
    </row>
    <row r="83" spans="1:8" ht="20.25" x14ac:dyDescent="0.3">
      <c r="A83" s="38">
        <v>55</v>
      </c>
      <c r="B83" s="56" t="s">
        <v>107</v>
      </c>
      <c r="C83" s="38" t="s">
        <v>108</v>
      </c>
      <c r="D83" s="38" t="s">
        <v>109</v>
      </c>
      <c r="E83" s="83">
        <v>3500</v>
      </c>
      <c r="F83" s="95">
        <v>244253</v>
      </c>
      <c r="G83" s="55" t="s">
        <v>29</v>
      </c>
      <c r="H83" s="52"/>
    </row>
    <row r="84" spans="1:8" ht="20.25" x14ac:dyDescent="0.3">
      <c r="A84" s="38">
        <v>56</v>
      </c>
      <c r="B84" s="56" t="s">
        <v>119</v>
      </c>
      <c r="C84" s="76" t="s">
        <v>120</v>
      </c>
      <c r="D84" s="76" t="s">
        <v>46</v>
      </c>
      <c r="E84" s="61">
        <v>9000</v>
      </c>
      <c r="F84" s="95">
        <v>244253</v>
      </c>
      <c r="G84" s="65" t="s">
        <v>29</v>
      </c>
      <c r="H84" s="52"/>
    </row>
    <row r="85" spans="1:8" ht="18" customHeight="1" x14ac:dyDescent="0.3">
      <c r="A85" s="38">
        <v>57</v>
      </c>
      <c r="B85" s="56" t="s">
        <v>48</v>
      </c>
      <c r="C85" s="38" t="s">
        <v>54</v>
      </c>
      <c r="D85" s="38" t="s">
        <v>46</v>
      </c>
      <c r="E85" s="83">
        <v>9000</v>
      </c>
      <c r="F85" s="95">
        <v>244253</v>
      </c>
      <c r="G85" s="65" t="s">
        <v>29</v>
      </c>
      <c r="H85" s="52"/>
    </row>
    <row r="86" spans="1:8" ht="20.25" x14ac:dyDescent="0.3">
      <c r="A86" s="38">
        <v>58</v>
      </c>
      <c r="B86" s="56" t="s">
        <v>50</v>
      </c>
      <c r="C86" s="38" t="s">
        <v>51</v>
      </c>
      <c r="D86" s="38" t="s">
        <v>52</v>
      </c>
      <c r="E86" s="83">
        <v>9000</v>
      </c>
      <c r="F86" s="95">
        <v>244253</v>
      </c>
      <c r="G86" s="65" t="s">
        <v>29</v>
      </c>
      <c r="H86" s="52"/>
    </row>
    <row r="87" spans="1:8" ht="20.25" x14ac:dyDescent="0.3">
      <c r="A87" s="38">
        <v>59</v>
      </c>
      <c r="B87" s="56" t="s">
        <v>144</v>
      </c>
      <c r="C87" s="38" t="s">
        <v>145</v>
      </c>
      <c r="D87" s="38" t="s">
        <v>146</v>
      </c>
      <c r="E87" s="83">
        <v>5000</v>
      </c>
      <c r="F87" s="95">
        <v>244250</v>
      </c>
      <c r="G87" s="65" t="s">
        <v>29</v>
      </c>
      <c r="H87" s="52"/>
    </row>
    <row r="88" spans="1:8" ht="20.25" x14ac:dyDescent="0.3">
      <c r="A88" s="155"/>
      <c r="B88" s="156"/>
      <c r="C88" s="156"/>
      <c r="D88" s="157"/>
      <c r="E88" s="112">
        <f>SUM(E79:E87)</f>
        <v>71500</v>
      </c>
      <c r="F88" s="6"/>
      <c r="G88" s="6"/>
      <c r="H88" s="5"/>
    </row>
    <row r="89" spans="1:8" ht="20.25" x14ac:dyDescent="0.3">
      <c r="A89" s="177" t="s">
        <v>36</v>
      </c>
      <c r="B89" s="178"/>
      <c r="C89" s="178"/>
      <c r="D89" s="179"/>
      <c r="E89" s="42">
        <v>462761.8</v>
      </c>
      <c r="F89" s="52"/>
      <c r="G89" s="52"/>
      <c r="H89" s="52"/>
    </row>
  </sheetData>
  <mergeCells count="17">
    <mergeCell ref="A88:D88"/>
    <mergeCell ref="A89:D89"/>
    <mergeCell ref="A26:H26"/>
    <mergeCell ref="A27:H27"/>
    <mergeCell ref="A28:H28"/>
    <mergeCell ref="B50:I50"/>
    <mergeCell ref="B51:I51"/>
    <mergeCell ref="B52:I52"/>
    <mergeCell ref="B74:I74"/>
    <mergeCell ref="B75:I75"/>
    <mergeCell ref="B76:I76"/>
    <mergeCell ref="A47:D47"/>
    <mergeCell ref="B24:I24"/>
    <mergeCell ref="A1:H1"/>
    <mergeCell ref="A2:H2"/>
    <mergeCell ref="A3:H3"/>
    <mergeCell ref="A72:D72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B45E4-14D8-4394-A3BB-62914D02C85A}">
  <dimension ref="A1:R84"/>
  <sheetViews>
    <sheetView view="pageBreakPreview" topLeftCell="A13" zoomScale="98" zoomScaleNormal="100" zoomScaleSheetLayoutView="98" workbookViewId="0">
      <selection activeCell="D60" sqref="D60"/>
    </sheetView>
  </sheetViews>
  <sheetFormatPr defaultRowHeight="18" x14ac:dyDescent="0.25"/>
  <cols>
    <col min="1" max="1" width="4.875" customWidth="1"/>
    <col min="2" max="2" width="19.25" customWidth="1"/>
    <col min="3" max="3" width="21.125" style="32" customWidth="1"/>
    <col min="4" max="4" width="43.125" customWidth="1"/>
    <col min="5" max="5" width="12.25" customWidth="1"/>
    <col min="6" max="6" width="12.375" customWidth="1"/>
    <col min="7" max="7" width="10.625" customWidth="1"/>
  </cols>
  <sheetData>
    <row r="1" spans="1:18" ht="24" x14ac:dyDescent="0.55000000000000004">
      <c r="A1" s="162" t="s">
        <v>14</v>
      </c>
      <c r="B1" s="162"/>
      <c r="C1" s="162"/>
      <c r="D1" s="162"/>
      <c r="E1" s="162"/>
      <c r="F1" s="162"/>
      <c r="G1" s="162"/>
      <c r="H1" s="162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.75" x14ac:dyDescent="0.4">
      <c r="A2" s="163" t="s">
        <v>85</v>
      </c>
      <c r="B2" s="163"/>
      <c r="C2" s="163"/>
      <c r="D2" s="163"/>
      <c r="E2" s="163"/>
      <c r="F2" s="163"/>
      <c r="G2" s="163"/>
      <c r="H2" s="163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" x14ac:dyDescent="0.55000000000000004">
      <c r="A3" s="162" t="s">
        <v>13</v>
      </c>
      <c r="B3" s="162"/>
      <c r="C3" s="162"/>
      <c r="D3" s="162"/>
      <c r="E3" s="162"/>
      <c r="F3" s="162"/>
      <c r="G3" s="162"/>
      <c r="H3" s="162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0.25" x14ac:dyDescent="0.3">
      <c r="A4" s="4" t="s">
        <v>11</v>
      </c>
      <c r="B4" s="4" t="s">
        <v>8</v>
      </c>
      <c r="C4" s="30" t="s">
        <v>0</v>
      </c>
      <c r="D4" s="4" t="s">
        <v>1</v>
      </c>
      <c r="E4" s="4" t="s">
        <v>9</v>
      </c>
      <c r="F4" s="7" t="s">
        <v>10</v>
      </c>
      <c r="G4" s="8"/>
      <c r="H4" s="4" t="s">
        <v>7</v>
      </c>
    </row>
    <row r="5" spans="1:18" ht="20.25" x14ac:dyDescent="0.3">
      <c r="A5" s="5" t="s">
        <v>12</v>
      </c>
      <c r="B5" s="5" t="s">
        <v>4</v>
      </c>
      <c r="C5" s="31"/>
      <c r="D5" s="5"/>
      <c r="E5" s="5" t="s">
        <v>5</v>
      </c>
      <c r="F5" s="6" t="s">
        <v>3</v>
      </c>
      <c r="G5" s="6" t="s">
        <v>2</v>
      </c>
      <c r="H5" s="5" t="s">
        <v>6</v>
      </c>
    </row>
    <row r="6" spans="1:18" ht="20.25" x14ac:dyDescent="0.3">
      <c r="A6" s="38">
        <v>1</v>
      </c>
      <c r="B6" s="56" t="s">
        <v>31</v>
      </c>
      <c r="C6" s="38" t="s">
        <v>32</v>
      </c>
      <c r="D6" s="38" t="s">
        <v>33</v>
      </c>
      <c r="E6" s="74">
        <v>21200</v>
      </c>
      <c r="F6" s="92" t="s">
        <v>87</v>
      </c>
      <c r="G6" s="9" t="s">
        <v>23</v>
      </c>
      <c r="H6" s="9"/>
    </row>
    <row r="7" spans="1:18" ht="20.25" x14ac:dyDescent="0.3">
      <c r="A7" s="38">
        <v>2</v>
      </c>
      <c r="B7" s="56" t="s">
        <v>75</v>
      </c>
      <c r="C7" s="38" t="s">
        <v>76</v>
      </c>
      <c r="D7" s="38" t="s">
        <v>77</v>
      </c>
      <c r="E7" s="41">
        <v>5400</v>
      </c>
      <c r="F7" s="91" t="s">
        <v>89</v>
      </c>
      <c r="G7" s="9" t="s">
        <v>29</v>
      </c>
      <c r="H7" s="9"/>
    </row>
    <row r="8" spans="1:18" ht="20.25" x14ac:dyDescent="0.3">
      <c r="A8" s="38">
        <v>3</v>
      </c>
      <c r="B8" s="56" t="s">
        <v>75</v>
      </c>
      <c r="C8" s="38" t="s">
        <v>76</v>
      </c>
      <c r="D8" s="38" t="s">
        <v>77</v>
      </c>
      <c r="E8" s="41">
        <v>500</v>
      </c>
      <c r="F8" s="91" t="s">
        <v>90</v>
      </c>
      <c r="G8" s="9" t="s">
        <v>29</v>
      </c>
      <c r="H8" s="9"/>
    </row>
    <row r="9" spans="1:18" ht="20.25" x14ac:dyDescent="0.3">
      <c r="A9" s="38">
        <v>4</v>
      </c>
      <c r="B9" s="56" t="s">
        <v>43</v>
      </c>
      <c r="C9" s="38" t="s">
        <v>44</v>
      </c>
      <c r="D9" s="38" t="s">
        <v>77</v>
      </c>
      <c r="E9" s="41">
        <v>2900</v>
      </c>
      <c r="F9" s="91" t="s">
        <v>90</v>
      </c>
      <c r="G9" s="9" t="s">
        <v>29</v>
      </c>
      <c r="H9" s="9"/>
    </row>
    <row r="10" spans="1:18" ht="20.25" x14ac:dyDescent="0.3">
      <c r="A10" s="11">
        <v>5</v>
      </c>
      <c r="B10" s="56" t="s">
        <v>53</v>
      </c>
      <c r="C10" s="38" t="s">
        <v>24</v>
      </c>
      <c r="D10" s="38" t="s">
        <v>88</v>
      </c>
      <c r="E10" s="41">
        <v>2900</v>
      </c>
      <c r="F10" s="91" t="s">
        <v>90</v>
      </c>
      <c r="G10" s="9" t="s">
        <v>29</v>
      </c>
      <c r="H10" s="9"/>
    </row>
    <row r="11" spans="1:18" ht="20.25" x14ac:dyDescent="0.3">
      <c r="A11" s="11">
        <v>6</v>
      </c>
      <c r="B11" s="56" t="s">
        <v>26</v>
      </c>
      <c r="C11" s="76" t="s">
        <v>37</v>
      </c>
      <c r="D11" s="76" t="s">
        <v>38</v>
      </c>
      <c r="E11" s="41">
        <v>7830</v>
      </c>
      <c r="F11" s="91" t="s">
        <v>90</v>
      </c>
      <c r="G11" s="9" t="s">
        <v>29</v>
      </c>
      <c r="H11" s="9"/>
    </row>
    <row r="12" spans="1:18" ht="20.25" x14ac:dyDescent="0.3">
      <c r="A12" s="11">
        <v>7</v>
      </c>
      <c r="B12" s="56" t="s">
        <v>53</v>
      </c>
      <c r="C12" s="38" t="s">
        <v>24</v>
      </c>
      <c r="D12" s="3" t="s">
        <v>97</v>
      </c>
      <c r="E12" s="41">
        <v>6300</v>
      </c>
      <c r="F12" s="91" t="s">
        <v>91</v>
      </c>
      <c r="G12" s="9" t="s">
        <v>29</v>
      </c>
      <c r="H12" s="3"/>
    </row>
    <row r="13" spans="1:18" ht="20.25" x14ac:dyDescent="0.3">
      <c r="A13" s="11">
        <v>8</v>
      </c>
      <c r="B13" s="56" t="s">
        <v>75</v>
      </c>
      <c r="C13" s="38" t="s">
        <v>76</v>
      </c>
      <c r="D13" s="38" t="s">
        <v>77</v>
      </c>
      <c r="E13" s="41">
        <v>500</v>
      </c>
      <c r="F13" s="91" t="s">
        <v>91</v>
      </c>
      <c r="G13" s="9" t="s">
        <v>29</v>
      </c>
      <c r="H13" s="3"/>
    </row>
    <row r="14" spans="1:18" ht="20.25" x14ac:dyDescent="0.3">
      <c r="A14" s="11">
        <v>9</v>
      </c>
      <c r="B14" s="56" t="s">
        <v>98</v>
      </c>
      <c r="C14" s="38" t="s">
        <v>73</v>
      </c>
      <c r="D14" s="38" t="s">
        <v>99</v>
      </c>
      <c r="E14" s="41">
        <v>4500</v>
      </c>
      <c r="F14" s="91" t="s">
        <v>92</v>
      </c>
      <c r="G14" s="57" t="s">
        <v>25</v>
      </c>
      <c r="H14" s="3"/>
    </row>
    <row r="15" spans="1:18" ht="20.25" x14ac:dyDescent="0.3">
      <c r="A15" s="11">
        <v>10</v>
      </c>
      <c r="B15" s="56" t="s">
        <v>75</v>
      </c>
      <c r="C15" s="38" t="s">
        <v>76</v>
      </c>
      <c r="D15" s="38" t="s">
        <v>77</v>
      </c>
      <c r="E15" s="41">
        <v>600</v>
      </c>
      <c r="F15" s="91" t="s">
        <v>92</v>
      </c>
      <c r="G15" s="57" t="s">
        <v>25</v>
      </c>
      <c r="H15" s="3"/>
    </row>
    <row r="16" spans="1:18" ht="20.25" x14ac:dyDescent="0.3">
      <c r="A16" s="11">
        <v>11</v>
      </c>
      <c r="B16" s="56" t="s">
        <v>66</v>
      </c>
      <c r="C16" s="38" t="s">
        <v>61</v>
      </c>
      <c r="D16" s="3" t="s">
        <v>62</v>
      </c>
      <c r="E16" s="41">
        <v>2300</v>
      </c>
      <c r="F16" s="93">
        <v>45769</v>
      </c>
      <c r="G16" s="57" t="s">
        <v>29</v>
      </c>
      <c r="H16" s="3"/>
    </row>
    <row r="17" spans="1:9" ht="20.25" x14ac:dyDescent="0.3">
      <c r="A17" s="11">
        <v>12</v>
      </c>
      <c r="B17" s="56" t="s">
        <v>53</v>
      </c>
      <c r="C17" s="38" t="s">
        <v>24</v>
      </c>
      <c r="D17" s="38" t="s">
        <v>88</v>
      </c>
      <c r="E17" s="41">
        <v>2300</v>
      </c>
      <c r="F17" s="91" t="s">
        <v>92</v>
      </c>
      <c r="G17" s="57" t="s">
        <v>25</v>
      </c>
      <c r="H17" s="3"/>
    </row>
    <row r="18" spans="1:9" ht="20.25" x14ac:dyDescent="0.3">
      <c r="A18" s="11">
        <v>13</v>
      </c>
      <c r="B18" s="56" t="s">
        <v>53</v>
      </c>
      <c r="C18" s="38" t="s">
        <v>24</v>
      </c>
      <c r="D18" s="38" t="s">
        <v>93</v>
      </c>
      <c r="E18" s="41">
        <v>7500</v>
      </c>
      <c r="F18" s="91" t="s">
        <v>92</v>
      </c>
      <c r="G18" s="59" t="s">
        <v>25</v>
      </c>
      <c r="H18" s="3"/>
    </row>
    <row r="19" spans="1:9" ht="20.25" x14ac:dyDescent="0.3">
      <c r="A19" s="11">
        <v>14</v>
      </c>
      <c r="B19" s="56" t="s">
        <v>53</v>
      </c>
      <c r="C19" s="38" t="s">
        <v>24</v>
      </c>
      <c r="D19" s="38" t="s">
        <v>94</v>
      </c>
      <c r="E19" s="41">
        <v>2000</v>
      </c>
      <c r="F19" s="91" t="s">
        <v>92</v>
      </c>
      <c r="G19" s="57" t="s">
        <v>25</v>
      </c>
      <c r="H19" s="3"/>
    </row>
    <row r="20" spans="1:9" ht="24" x14ac:dyDescent="0.55000000000000004">
      <c r="A20" s="37">
        <v>15</v>
      </c>
      <c r="B20" s="56" t="s">
        <v>75</v>
      </c>
      <c r="C20" s="38" t="s">
        <v>76</v>
      </c>
      <c r="D20" s="38" t="s">
        <v>77</v>
      </c>
      <c r="E20" s="41">
        <v>600</v>
      </c>
      <c r="F20" s="91" t="s">
        <v>92</v>
      </c>
      <c r="G20" s="57" t="s">
        <v>29</v>
      </c>
      <c r="H20" s="36"/>
    </row>
    <row r="21" spans="1:9" ht="20.25" x14ac:dyDescent="0.3">
      <c r="A21" s="37">
        <v>16</v>
      </c>
      <c r="B21" s="56" t="s">
        <v>43</v>
      </c>
      <c r="C21" s="38" t="s">
        <v>44</v>
      </c>
      <c r="D21" s="38" t="s">
        <v>95</v>
      </c>
      <c r="E21" s="41">
        <v>1380</v>
      </c>
      <c r="F21" s="91" t="s">
        <v>92</v>
      </c>
      <c r="G21" s="57" t="s">
        <v>29</v>
      </c>
      <c r="H21" s="37"/>
    </row>
    <row r="22" spans="1:9" ht="24" x14ac:dyDescent="0.55000000000000004">
      <c r="A22" s="37">
        <v>17</v>
      </c>
      <c r="B22" s="56" t="s">
        <v>22</v>
      </c>
      <c r="C22" s="76" t="s">
        <v>27</v>
      </c>
      <c r="D22" s="76" t="s">
        <v>28</v>
      </c>
      <c r="E22" s="61">
        <v>9000</v>
      </c>
      <c r="F22" s="91" t="s">
        <v>96</v>
      </c>
      <c r="G22" s="9" t="s">
        <v>29</v>
      </c>
      <c r="H22" s="36"/>
    </row>
    <row r="23" spans="1:9" s="2" customFormat="1" ht="20.25" x14ac:dyDescent="0.3">
      <c r="A23" s="38">
        <v>18</v>
      </c>
      <c r="B23" s="56" t="s">
        <v>20</v>
      </c>
      <c r="C23" s="76" t="s">
        <v>19</v>
      </c>
      <c r="D23" s="76" t="s">
        <v>21</v>
      </c>
      <c r="E23" s="61">
        <v>9000</v>
      </c>
      <c r="F23" s="91" t="s">
        <v>96</v>
      </c>
      <c r="G23" s="75" t="s">
        <v>25</v>
      </c>
      <c r="H23" s="3"/>
    </row>
    <row r="24" spans="1:9" s="2" customFormat="1" ht="20.25" x14ac:dyDescent="0.3">
      <c r="A24" s="3"/>
      <c r="B24" s="56"/>
      <c r="C24" s="38"/>
      <c r="D24" s="38"/>
      <c r="E24" s="44">
        <f>SUM(E6:E23)</f>
        <v>86710</v>
      </c>
      <c r="F24" s="91"/>
      <c r="G24" s="11"/>
      <c r="H24" s="3"/>
    </row>
    <row r="25" spans="1:9" s="2" customFormat="1" ht="24" x14ac:dyDescent="0.55000000000000004">
      <c r="B25" s="162" t="s">
        <v>14</v>
      </c>
      <c r="C25" s="162"/>
      <c r="D25" s="162"/>
      <c r="E25" s="162"/>
      <c r="F25" s="162"/>
      <c r="G25" s="162"/>
      <c r="H25" s="162"/>
      <c r="I25" s="162"/>
    </row>
    <row r="26" spans="1:9" s="2" customFormat="1" ht="20.25" x14ac:dyDescent="0.3">
      <c r="B26" s="163" t="s">
        <v>84</v>
      </c>
      <c r="C26" s="163"/>
      <c r="D26" s="163"/>
      <c r="E26" s="163"/>
      <c r="F26" s="163"/>
      <c r="G26" s="163"/>
      <c r="H26" s="163"/>
      <c r="I26" s="163"/>
    </row>
    <row r="27" spans="1:9" s="2" customFormat="1" ht="24" x14ac:dyDescent="0.55000000000000004">
      <c r="A27" s="18"/>
      <c r="B27" s="162" t="s">
        <v>13</v>
      </c>
      <c r="C27" s="162"/>
      <c r="D27" s="162"/>
      <c r="E27" s="162"/>
      <c r="F27" s="162"/>
      <c r="G27" s="162"/>
      <c r="H27" s="162"/>
      <c r="I27" s="162"/>
    </row>
    <row r="28" spans="1:9" ht="20.25" x14ac:dyDescent="0.3">
      <c r="A28" s="4" t="s">
        <v>11</v>
      </c>
      <c r="B28" s="4" t="s">
        <v>8</v>
      </c>
      <c r="C28" s="30" t="s">
        <v>0</v>
      </c>
      <c r="D28" s="4" t="s">
        <v>1</v>
      </c>
      <c r="E28" s="4" t="s">
        <v>9</v>
      </c>
      <c r="F28" s="7" t="s">
        <v>10</v>
      </c>
      <c r="G28" s="8"/>
      <c r="H28" s="4" t="s">
        <v>7</v>
      </c>
    </row>
    <row r="29" spans="1:9" ht="20.25" x14ac:dyDescent="0.3">
      <c r="A29" s="5" t="s">
        <v>12</v>
      </c>
      <c r="B29" s="5" t="s">
        <v>4</v>
      </c>
      <c r="C29" s="31"/>
      <c r="D29" s="5"/>
      <c r="E29" s="5" t="s">
        <v>5</v>
      </c>
      <c r="F29" s="6" t="s">
        <v>3</v>
      </c>
      <c r="G29" s="6" t="s">
        <v>2</v>
      </c>
      <c r="H29" s="5" t="s">
        <v>6</v>
      </c>
    </row>
    <row r="30" spans="1:9" ht="20.25" x14ac:dyDescent="0.3">
      <c r="A30" s="38">
        <v>19</v>
      </c>
      <c r="B30" s="56" t="s">
        <v>47</v>
      </c>
      <c r="C30" s="76" t="s">
        <v>45</v>
      </c>
      <c r="D30" s="76" t="s">
        <v>46</v>
      </c>
      <c r="E30" s="61">
        <v>8400</v>
      </c>
      <c r="F30" s="91" t="s">
        <v>96</v>
      </c>
      <c r="G30" s="57" t="s">
        <v>25</v>
      </c>
      <c r="H30" s="3"/>
    </row>
    <row r="31" spans="1:9" ht="20.25" x14ac:dyDescent="0.3">
      <c r="A31" s="38">
        <v>20</v>
      </c>
      <c r="B31" s="56" t="s">
        <v>48</v>
      </c>
      <c r="C31" s="76" t="s">
        <v>54</v>
      </c>
      <c r="D31" s="76" t="s">
        <v>46</v>
      </c>
      <c r="E31" s="61">
        <v>9000</v>
      </c>
      <c r="F31" s="91" t="s">
        <v>96</v>
      </c>
      <c r="G31" s="40" t="s">
        <v>25</v>
      </c>
      <c r="H31" s="3"/>
    </row>
    <row r="32" spans="1:9" ht="20.25" x14ac:dyDescent="0.3">
      <c r="A32" s="38">
        <v>21</v>
      </c>
      <c r="B32" s="56" t="s">
        <v>50</v>
      </c>
      <c r="C32" s="76" t="s">
        <v>51</v>
      </c>
      <c r="D32" s="76" t="s">
        <v>52</v>
      </c>
      <c r="E32" s="61">
        <v>9000</v>
      </c>
      <c r="F32" s="91" t="s">
        <v>96</v>
      </c>
      <c r="G32" s="57" t="s">
        <v>25</v>
      </c>
      <c r="H32" s="3"/>
    </row>
    <row r="33" spans="1:8" ht="20.25" x14ac:dyDescent="0.3">
      <c r="A33" s="38">
        <v>22</v>
      </c>
      <c r="B33" s="56" t="s">
        <v>16</v>
      </c>
      <c r="C33" s="76" t="s">
        <v>15</v>
      </c>
      <c r="D33" s="76" t="s">
        <v>17</v>
      </c>
      <c r="E33" s="61">
        <v>9000</v>
      </c>
      <c r="F33" s="91" t="s">
        <v>96</v>
      </c>
      <c r="G33" s="43" t="s">
        <v>25</v>
      </c>
      <c r="H33" s="3"/>
    </row>
    <row r="34" spans="1:8" ht="20.25" x14ac:dyDescent="0.3">
      <c r="A34" s="38">
        <v>23</v>
      </c>
      <c r="B34" s="56" t="s">
        <v>68</v>
      </c>
      <c r="C34" s="38" t="s">
        <v>78</v>
      </c>
      <c r="D34" s="38" t="s">
        <v>79</v>
      </c>
      <c r="E34" s="58">
        <v>9000</v>
      </c>
      <c r="F34" s="91" t="s">
        <v>96</v>
      </c>
      <c r="G34" s="62" t="s">
        <v>29</v>
      </c>
      <c r="H34" s="3"/>
    </row>
    <row r="35" spans="1:8" ht="20.25" x14ac:dyDescent="0.3">
      <c r="A35" s="38">
        <v>24</v>
      </c>
      <c r="B35" s="56" t="s">
        <v>70</v>
      </c>
      <c r="C35" s="38" t="s">
        <v>71</v>
      </c>
      <c r="D35" s="38" t="s">
        <v>79</v>
      </c>
      <c r="E35" s="41">
        <v>9000</v>
      </c>
      <c r="F35" s="91" t="s">
        <v>96</v>
      </c>
      <c r="G35" s="63" t="s">
        <v>29</v>
      </c>
      <c r="H35" s="3"/>
    </row>
    <row r="36" spans="1:8" ht="20.25" x14ac:dyDescent="0.3">
      <c r="A36" s="38">
        <v>25</v>
      </c>
      <c r="B36" s="56" t="s">
        <v>100</v>
      </c>
      <c r="C36" s="38" t="s">
        <v>101</v>
      </c>
      <c r="D36" s="38" t="s">
        <v>79</v>
      </c>
      <c r="E36" s="41">
        <v>9000</v>
      </c>
      <c r="F36" s="91" t="s">
        <v>96</v>
      </c>
      <c r="G36" s="64" t="s">
        <v>35</v>
      </c>
      <c r="H36" s="3"/>
    </row>
    <row r="37" spans="1:8" ht="20.25" x14ac:dyDescent="0.3">
      <c r="A37" s="38">
        <v>26</v>
      </c>
      <c r="B37" s="56" t="s">
        <v>69</v>
      </c>
      <c r="C37" s="38" t="s">
        <v>80</v>
      </c>
      <c r="D37" s="38" t="s">
        <v>79</v>
      </c>
      <c r="E37" s="41">
        <v>9000</v>
      </c>
      <c r="F37" s="91" t="s">
        <v>96</v>
      </c>
      <c r="G37" s="64" t="s">
        <v>35</v>
      </c>
      <c r="H37" s="3"/>
    </row>
    <row r="38" spans="1:8" ht="20.25" x14ac:dyDescent="0.3">
      <c r="A38" s="38">
        <v>27</v>
      </c>
      <c r="B38" s="56" t="s">
        <v>82</v>
      </c>
      <c r="C38" s="76" t="s">
        <v>81</v>
      </c>
      <c r="D38" s="76" t="s">
        <v>17</v>
      </c>
      <c r="E38" s="61">
        <v>9000</v>
      </c>
      <c r="F38" s="91" t="s">
        <v>96</v>
      </c>
      <c r="G38" s="62" t="s">
        <v>29</v>
      </c>
      <c r="H38" s="3"/>
    </row>
    <row r="39" spans="1:8" ht="20.25" x14ac:dyDescent="0.3">
      <c r="A39" s="38">
        <v>28</v>
      </c>
      <c r="B39" s="56" t="s">
        <v>22</v>
      </c>
      <c r="C39" s="76" t="s">
        <v>27</v>
      </c>
      <c r="D39" s="76" t="s">
        <v>28</v>
      </c>
      <c r="E39" s="61">
        <v>9000</v>
      </c>
      <c r="F39" s="39" t="s">
        <v>102</v>
      </c>
      <c r="G39" s="9" t="s">
        <v>29</v>
      </c>
      <c r="H39" s="3"/>
    </row>
    <row r="40" spans="1:8" ht="20.25" x14ac:dyDescent="0.3">
      <c r="A40" s="38">
        <v>29</v>
      </c>
      <c r="B40" s="56" t="s">
        <v>20</v>
      </c>
      <c r="C40" s="76" t="s">
        <v>19</v>
      </c>
      <c r="D40" s="76" t="s">
        <v>21</v>
      </c>
      <c r="E40" s="61">
        <v>9000</v>
      </c>
      <c r="F40" s="39" t="s">
        <v>102</v>
      </c>
      <c r="G40" s="75" t="s">
        <v>25</v>
      </c>
      <c r="H40" s="3"/>
    </row>
    <row r="41" spans="1:8" ht="24" x14ac:dyDescent="0.55000000000000004">
      <c r="A41" s="37">
        <v>30</v>
      </c>
      <c r="B41" s="56" t="s">
        <v>47</v>
      </c>
      <c r="C41" s="76" t="s">
        <v>45</v>
      </c>
      <c r="D41" s="76" t="s">
        <v>46</v>
      </c>
      <c r="E41" s="61">
        <v>8100</v>
      </c>
      <c r="F41" s="39" t="s">
        <v>102</v>
      </c>
      <c r="G41" s="57" t="s">
        <v>25</v>
      </c>
      <c r="H41" s="36"/>
    </row>
    <row r="42" spans="1:8" ht="20.25" x14ac:dyDescent="0.3">
      <c r="A42" s="37">
        <v>31</v>
      </c>
      <c r="B42" s="56" t="s">
        <v>48</v>
      </c>
      <c r="C42" s="76" t="s">
        <v>54</v>
      </c>
      <c r="D42" s="76" t="s">
        <v>46</v>
      </c>
      <c r="E42" s="61">
        <v>9000</v>
      </c>
      <c r="F42" s="39" t="s">
        <v>102</v>
      </c>
      <c r="G42" s="40" t="s">
        <v>25</v>
      </c>
      <c r="H42" s="37"/>
    </row>
    <row r="43" spans="1:8" ht="24" x14ac:dyDescent="0.55000000000000004">
      <c r="A43" s="37">
        <v>32</v>
      </c>
      <c r="B43" s="56" t="s">
        <v>50</v>
      </c>
      <c r="C43" s="76" t="s">
        <v>51</v>
      </c>
      <c r="D43" s="76" t="s">
        <v>52</v>
      </c>
      <c r="E43" s="61">
        <v>9000</v>
      </c>
      <c r="F43" s="39" t="s">
        <v>102</v>
      </c>
      <c r="G43" s="57" t="s">
        <v>25</v>
      </c>
      <c r="H43" s="36"/>
    </row>
    <row r="44" spans="1:8" ht="20.25" x14ac:dyDescent="0.3">
      <c r="A44" s="11">
        <v>33</v>
      </c>
      <c r="B44" s="56" t="s">
        <v>16</v>
      </c>
      <c r="C44" s="76" t="s">
        <v>15</v>
      </c>
      <c r="D44" s="76" t="s">
        <v>17</v>
      </c>
      <c r="E44" s="61">
        <v>9000</v>
      </c>
      <c r="F44" s="39" t="s">
        <v>102</v>
      </c>
      <c r="G44" s="43" t="s">
        <v>25</v>
      </c>
      <c r="H44" s="6"/>
    </row>
    <row r="45" spans="1:8" ht="20.25" x14ac:dyDescent="0.3">
      <c r="A45" s="11">
        <v>34</v>
      </c>
      <c r="B45" s="56" t="s">
        <v>68</v>
      </c>
      <c r="C45" s="38" t="s">
        <v>78</v>
      </c>
      <c r="D45" s="38" t="s">
        <v>79</v>
      </c>
      <c r="E45" s="58">
        <v>9000</v>
      </c>
      <c r="F45" s="39" t="s">
        <v>102</v>
      </c>
      <c r="G45" s="62" t="s">
        <v>29</v>
      </c>
      <c r="H45" s="6"/>
    </row>
    <row r="46" spans="1:8" ht="20.25" x14ac:dyDescent="0.3">
      <c r="A46" s="11">
        <v>35</v>
      </c>
      <c r="B46" s="56" t="s">
        <v>70</v>
      </c>
      <c r="C46" s="38" t="s">
        <v>71</v>
      </c>
      <c r="D46" s="38" t="s">
        <v>79</v>
      </c>
      <c r="E46" s="41">
        <v>9000</v>
      </c>
      <c r="F46" s="39" t="s">
        <v>102</v>
      </c>
      <c r="G46" s="63" t="s">
        <v>29</v>
      </c>
      <c r="H46" s="3"/>
    </row>
    <row r="47" spans="1:8" ht="20.25" x14ac:dyDescent="0.3">
      <c r="A47" s="11">
        <v>36</v>
      </c>
      <c r="B47" s="56" t="s">
        <v>100</v>
      </c>
      <c r="C47" s="38" t="s">
        <v>101</v>
      </c>
      <c r="D47" s="38" t="s">
        <v>79</v>
      </c>
      <c r="E47" s="41">
        <v>9000</v>
      </c>
      <c r="F47" s="39" t="s">
        <v>102</v>
      </c>
      <c r="G47" s="64" t="s">
        <v>35</v>
      </c>
      <c r="H47" s="66"/>
    </row>
    <row r="48" spans="1:8" ht="23.25" x14ac:dyDescent="0.35">
      <c r="A48" s="69"/>
      <c r="B48" s="70"/>
      <c r="C48" s="70"/>
      <c r="D48" s="78"/>
      <c r="E48" s="71">
        <f>SUM(E30:E47)</f>
        <v>160500</v>
      </c>
      <c r="F48" s="34"/>
      <c r="G48" s="45"/>
      <c r="H48" s="3"/>
    </row>
    <row r="49" spans="1:8" ht="24" x14ac:dyDescent="0.55000000000000004">
      <c r="A49" s="162" t="s">
        <v>14</v>
      </c>
      <c r="B49" s="162"/>
      <c r="C49" s="162"/>
      <c r="D49" s="162"/>
      <c r="E49" s="162"/>
      <c r="F49" s="162"/>
      <c r="G49" s="162"/>
      <c r="H49" s="162"/>
    </row>
    <row r="50" spans="1:8" ht="20.25" x14ac:dyDescent="0.3">
      <c r="A50" s="163" t="s">
        <v>86</v>
      </c>
      <c r="B50" s="163"/>
      <c r="C50" s="163"/>
      <c r="D50" s="163"/>
      <c r="E50" s="163"/>
      <c r="F50" s="163"/>
      <c r="G50" s="163"/>
      <c r="H50" s="163"/>
    </row>
    <row r="51" spans="1:8" ht="24" x14ac:dyDescent="0.55000000000000004">
      <c r="A51" s="162" t="s">
        <v>13</v>
      </c>
      <c r="B51" s="162"/>
      <c r="C51" s="162"/>
      <c r="D51" s="162"/>
      <c r="E51" s="162"/>
      <c r="F51" s="162"/>
      <c r="G51" s="162"/>
      <c r="H51" s="162"/>
    </row>
    <row r="52" spans="1:8" ht="20.25" x14ac:dyDescent="0.3">
      <c r="A52" s="4" t="s">
        <v>11</v>
      </c>
      <c r="B52" s="4" t="s">
        <v>8</v>
      </c>
      <c r="C52" s="30" t="s">
        <v>0</v>
      </c>
      <c r="D52" s="4" t="s">
        <v>1</v>
      </c>
      <c r="E52" s="4" t="s">
        <v>9</v>
      </c>
      <c r="F52" s="7" t="s">
        <v>10</v>
      </c>
      <c r="G52" s="8"/>
      <c r="H52" s="4" t="s">
        <v>7</v>
      </c>
    </row>
    <row r="53" spans="1:8" ht="20.25" x14ac:dyDescent="0.3">
      <c r="A53" s="5" t="s">
        <v>12</v>
      </c>
      <c r="B53" s="5" t="s">
        <v>4</v>
      </c>
      <c r="C53" s="31"/>
      <c r="D53" s="5"/>
      <c r="E53" s="5" t="s">
        <v>5</v>
      </c>
      <c r="F53" s="6" t="s">
        <v>3</v>
      </c>
      <c r="G53" s="6" t="s">
        <v>2</v>
      </c>
      <c r="H53" s="5" t="s">
        <v>6</v>
      </c>
    </row>
    <row r="54" spans="1:8" ht="20.25" x14ac:dyDescent="0.3">
      <c r="A54" s="38">
        <v>37</v>
      </c>
      <c r="B54" s="56" t="s">
        <v>69</v>
      </c>
      <c r="C54" s="38" t="s">
        <v>80</v>
      </c>
      <c r="D54" s="38" t="s">
        <v>79</v>
      </c>
      <c r="E54" s="41">
        <v>9000</v>
      </c>
      <c r="F54" s="39" t="s">
        <v>102</v>
      </c>
      <c r="G54" s="72" t="s">
        <v>29</v>
      </c>
      <c r="H54" s="54"/>
    </row>
    <row r="55" spans="1:8" ht="20.25" x14ac:dyDescent="0.3">
      <c r="A55" s="38">
        <v>38</v>
      </c>
      <c r="B55" s="56" t="s">
        <v>82</v>
      </c>
      <c r="C55" s="76" t="s">
        <v>81</v>
      </c>
      <c r="D55" s="76" t="s">
        <v>17</v>
      </c>
      <c r="E55" s="61">
        <v>9000</v>
      </c>
      <c r="F55" s="39" t="s">
        <v>102</v>
      </c>
      <c r="G55" s="55" t="s">
        <v>35</v>
      </c>
      <c r="H55" s="54"/>
    </row>
    <row r="56" spans="1:8" ht="20.25" x14ac:dyDescent="0.3">
      <c r="A56" s="38">
        <v>39</v>
      </c>
      <c r="B56" s="56"/>
      <c r="C56" s="38" t="s">
        <v>103</v>
      </c>
      <c r="D56" s="38" t="s">
        <v>104</v>
      </c>
      <c r="E56" s="83">
        <v>500</v>
      </c>
      <c r="F56" s="39">
        <v>244140</v>
      </c>
      <c r="G56" s="55" t="s">
        <v>35</v>
      </c>
      <c r="H56" s="54"/>
    </row>
    <row r="57" spans="1:8" ht="20.25" x14ac:dyDescent="0.3">
      <c r="A57" s="38">
        <v>40</v>
      </c>
      <c r="B57" s="56" t="s">
        <v>31</v>
      </c>
      <c r="C57" s="38" t="s">
        <v>32</v>
      </c>
      <c r="D57" s="38" t="s">
        <v>105</v>
      </c>
      <c r="E57" s="83">
        <v>14568</v>
      </c>
      <c r="F57" s="39">
        <v>244140</v>
      </c>
      <c r="G57" s="73" t="s">
        <v>29</v>
      </c>
      <c r="H57" s="54"/>
    </row>
    <row r="58" spans="1:8" ht="20.25" x14ac:dyDescent="0.3">
      <c r="A58" s="38">
        <v>41</v>
      </c>
      <c r="B58" s="56" t="s">
        <v>26</v>
      </c>
      <c r="C58" s="76" t="s">
        <v>37</v>
      </c>
      <c r="D58" s="76" t="s">
        <v>38</v>
      </c>
      <c r="E58" s="83">
        <v>11550</v>
      </c>
      <c r="F58" s="39">
        <v>244144</v>
      </c>
      <c r="G58" s="55" t="s">
        <v>29</v>
      </c>
      <c r="H58" s="54"/>
    </row>
    <row r="59" spans="1:8" ht="20.25" x14ac:dyDescent="0.3">
      <c r="A59" s="38">
        <v>42</v>
      </c>
      <c r="B59" s="56" t="s">
        <v>75</v>
      </c>
      <c r="C59" s="38" t="s">
        <v>76</v>
      </c>
      <c r="D59" s="38" t="s">
        <v>77</v>
      </c>
      <c r="E59" s="83">
        <v>500</v>
      </c>
      <c r="F59" s="39">
        <v>244144</v>
      </c>
      <c r="G59" s="55" t="s">
        <v>29</v>
      </c>
      <c r="H59" s="54"/>
    </row>
    <row r="60" spans="1:8" ht="20.25" x14ac:dyDescent="0.3">
      <c r="A60" s="38">
        <v>43</v>
      </c>
      <c r="B60" s="56"/>
      <c r="C60" s="38" t="s">
        <v>113</v>
      </c>
      <c r="D60" s="38" t="s">
        <v>106</v>
      </c>
      <c r="E60" s="83">
        <v>400</v>
      </c>
      <c r="F60" s="40">
        <v>244161</v>
      </c>
      <c r="G60" s="73" t="s">
        <v>29</v>
      </c>
      <c r="H60" s="54"/>
    </row>
    <row r="61" spans="1:8" ht="20.25" x14ac:dyDescent="0.3">
      <c r="A61" s="38">
        <v>44</v>
      </c>
      <c r="B61" s="56" t="s">
        <v>68</v>
      </c>
      <c r="C61" s="38" t="s">
        <v>78</v>
      </c>
      <c r="D61" s="38" t="s">
        <v>79</v>
      </c>
      <c r="E61" s="58">
        <v>9000</v>
      </c>
      <c r="F61" s="39">
        <v>244162</v>
      </c>
      <c r="G61" s="55" t="s">
        <v>29</v>
      </c>
      <c r="H61" s="54"/>
    </row>
    <row r="62" spans="1:8" ht="20.25" x14ac:dyDescent="0.3">
      <c r="A62" s="38">
        <v>45</v>
      </c>
      <c r="B62" s="56" t="s">
        <v>70</v>
      </c>
      <c r="C62" s="38" t="s">
        <v>71</v>
      </c>
      <c r="D62" s="38" t="s">
        <v>79</v>
      </c>
      <c r="E62" s="41">
        <v>9000</v>
      </c>
      <c r="F62" s="39">
        <v>244162</v>
      </c>
      <c r="G62" s="55" t="s">
        <v>29</v>
      </c>
      <c r="H62" s="54"/>
    </row>
    <row r="63" spans="1:8" ht="20.25" x14ac:dyDescent="0.3">
      <c r="A63" s="38">
        <v>46</v>
      </c>
      <c r="B63" s="56" t="s">
        <v>100</v>
      </c>
      <c r="C63" s="38" t="s">
        <v>101</v>
      </c>
      <c r="D63" s="38" t="s">
        <v>79</v>
      </c>
      <c r="E63" s="41">
        <v>9000</v>
      </c>
      <c r="F63" s="39">
        <v>244162</v>
      </c>
      <c r="G63" s="73" t="s">
        <v>29</v>
      </c>
      <c r="H63" s="54"/>
    </row>
    <row r="64" spans="1:8" ht="24" x14ac:dyDescent="0.55000000000000004">
      <c r="A64" s="37">
        <v>47</v>
      </c>
      <c r="B64" s="56" t="s">
        <v>69</v>
      </c>
      <c r="C64" s="38" t="s">
        <v>80</v>
      </c>
      <c r="D64" s="38" t="s">
        <v>79</v>
      </c>
      <c r="E64" s="41">
        <v>9000</v>
      </c>
      <c r="F64" s="39">
        <v>244162</v>
      </c>
      <c r="G64" s="37" t="s">
        <v>29</v>
      </c>
      <c r="H64" s="80"/>
    </row>
    <row r="65" spans="1:9" ht="20.25" x14ac:dyDescent="0.3">
      <c r="A65" s="37">
        <v>48</v>
      </c>
      <c r="B65" s="56" t="s">
        <v>22</v>
      </c>
      <c r="C65" s="38" t="s">
        <v>27</v>
      </c>
      <c r="D65" s="38" t="s">
        <v>28</v>
      </c>
      <c r="E65" s="83">
        <v>9000</v>
      </c>
      <c r="F65" s="39">
        <v>244162</v>
      </c>
      <c r="G65" s="37" t="s">
        <v>29</v>
      </c>
      <c r="H65" s="85"/>
    </row>
    <row r="66" spans="1:9" ht="24" x14ac:dyDescent="0.55000000000000004">
      <c r="A66" s="37">
        <v>49</v>
      </c>
      <c r="B66" s="56" t="s">
        <v>20</v>
      </c>
      <c r="C66" s="38" t="s">
        <v>19</v>
      </c>
      <c r="D66" s="38" t="s">
        <v>21</v>
      </c>
      <c r="E66" s="83">
        <v>9000</v>
      </c>
      <c r="F66" s="39">
        <v>244162</v>
      </c>
      <c r="G66" s="73" t="s">
        <v>29</v>
      </c>
      <c r="H66" s="80"/>
    </row>
    <row r="67" spans="1:9" ht="20.25" x14ac:dyDescent="0.3">
      <c r="A67" s="11">
        <v>50</v>
      </c>
      <c r="B67" s="56" t="s">
        <v>48</v>
      </c>
      <c r="C67" s="38" t="s">
        <v>54</v>
      </c>
      <c r="D67" s="38" t="s">
        <v>46</v>
      </c>
      <c r="E67" s="83">
        <v>9000</v>
      </c>
      <c r="F67" s="39">
        <v>244162</v>
      </c>
      <c r="G67" s="37" t="s">
        <v>29</v>
      </c>
      <c r="H67" s="86"/>
    </row>
    <row r="68" spans="1:9" ht="20.25" x14ac:dyDescent="0.3">
      <c r="A68" s="11">
        <v>51</v>
      </c>
      <c r="B68" s="56" t="s">
        <v>50</v>
      </c>
      <c r="C68" s="38" t="s">
        <v>51</v>
      </c>
      <c r="D68" s="38" t="s">
        <v>52</v>
      </c>
      <c r="E68" s="83">
        <v>8400</v>
      </c>
      <c r="F68" s="39">
        <v>244162</v>
      </c>
      <c r="G68" s="37" t="s">
        <v>29</v>
      </c>
      <c r="H68" s="86"/>
    </row>
    <row r="69" spans="1:9" ht="20.25" x14ac:dyDescent="0.3">
      <c r="A69" s="11">
        <v>52</v>
      </c>
      <c r="B69" s="56" t="s">
        <v>16</v>
      </c>
      <c r="C69" s="76" t="s">
        <v>15</v>
      </c>
      <c r="D69" s="77" t="s">
        <v>17</v>
      </c>
      <c r="E69" s="83">
        <v>9000</v>
      </c>
      <c r="F69" s="39">
        <v>244162</v>
      </c>
      <c r="G69" s="73" t="s">
        <v>29</v>
      </c>
      <c r="H69" s="54"/>
    </row>
    <row r="70" spans="1:9" ht="20.25" x14ac:dyDescent="0.3">
      <c r="A70" s="11">
        <v>53</v>
      </c>
      <c r="B70" s="56" t="s">
        <v>82</v>
      </c>
      <c r="C70" s="76" t="s">
        <v>81</v>
      </c>
      <c r="D70" s="76" t="s">
        <v>17</v>
      </c>
      <c r="E70" s="83">
        <v>9000</v>
      </c>
      <c r="F70" s="39">
        <v>244162</v>
      </c>
      <c r="G70" s="37" t="s">
        <v>29</v>
      </c>
      <c r="H70" s="87"/>
      <c r="I70" s="37"/>
    </row>
    <row r="71" spans="1:9" ht="24" x14ac:dyDescent="0.55000000000000004">
      <c r="A71" s="37">
        <v>54</v>
      </c>
      <c r="B71" s="56" t="s">
        <v>47</v>
      </c>
      <c r="C71" s="76" t="s">
        <v>45</v>
      </c>
      <c r="D71" s="76" t="s">
        <v>46</v>
      </c>
      <c r="E71" s="84">
        <v>6900</v>
      </c>
      <c r="F71" s="39">
        <v>244162</v>
      </c>
      <c r="G71" s="37" t="s">
        <v>29</v>
      </c>
      <c r="H71" s="80"/>
    </row>
    <row r="72" spans="1:9" ht="24" x14ac:dyDescent="0.55000000000000004">
      <c r="A72" s="47"/>
      <c r="B72" s="79"/>
      <c r="C72" s="79"/>
      <c r="D72" s="81"/>
      <c r="E72" s="82">
        <f>SUM(E54:E71)</f>
        <v>141818</v>
      </c>
      <c r="F72" s="183"/>
      <c r="G72" s="184"/>
      <c r="H72" s="80"/>
    </row>
    <row r="73" spans="1:9" ht="20.25" x14ac:dyDescent="0.3">
      <c r="A73" s="154"/>
      <c r="B73" s="154"/>
      <c r="C73" s="154"/>
      <c r="D73" s="154"/>
      <c r="E73" s="154"/>
      <c r="F73" s="154"/>
      <c r="G73" s="154"/>
      <c r="H73" s="154"/>
    </row>
    <row r="74" spans="1:9" ht="24" x14ac:dyDescent="0.55000000000000004">
      <c r="A74" s="162" t="s">
        <v>14</v>
      </c>
      <c r="B74" s="162"/>
      <c r="C74" s="162"/>
      <c r="D74" s="162"/>
      <c r="E74" s="162"/>
      <c r="F74" s="162"/>
      <c r="G74" s="162"/>
      <c r="H74" s="162"/>
    </row>
    <row r="75" spans="1:9" ht="20.25" x14ac:dyDescent="0.3">
      <c r="A75" s="163" t="s">
        <v>86</v>
      </c>
      <c r="B75" s="163"/>
      <c r="C75" s="163"/>
      <c r="D75" s="163"/>
      <c r="E75" s="163"/>
      <c r="F75" s="163"/>
      <c r="G75" s="163"/>
      <c r="H75" s="163"/>
    </row>
    <row r="76" spans="1:9" ht="24" x14ac:dyDescent="0.55000000000000004">
      <c r="A76" s="162" t="s">
        <v>13</v>
      </c>
      <c r="B76" s="162"/>
      <c r="C76" s="162"/>
      <c r="D76" s="162"/>
      <c r="E76" s="162"/>
      <c r="F76" s="162"/>
      <c r="G76" s="162"/>
      <c r="H76" s="162"/>
    </row>
    <row r="77" spans="1:9" ht="20.25" x14ac:dyDescent="0.3">
      <c r="A77" s="4" t="s">
        <v>11</v>
      </c>
      <c r="B77" s="4" t="s">
        <v>8</v>
      </c>
      <c r="C77" s="30" t="s">
        <v>0</v>
      </c>
      <c r="D77" s="4" t="s">
        <v>1</v>
      </c>
      <c r="E77" s="4" t="s">
        <v>9</v>
      </c>
      <c r="F77" s="7" t="s">
        <v>10</v>
      </c>
      <c r="G77" s="8"/>
      <c r="H77" s="4" t="s">
        <v>7</v>
      </c>
    </row>
    <row r="78" spans="1:9" ht="20.25" x14ac:dyDescent="0.3">
      <c r="A78" s="5" t="s">
        <v>12</v>
      </c>
      <c r="B78" s="5" t="s">
        <v>4</v>
      </c>
      <c r="C78" s="31"/>
      <c r="D78" s="5"/>
      <c r="E78" s="5" t="s">
        <v>5</v>
      </c>
      <c r="F78" s="6" t="s">
        <v>3</v>
      </c>
      <c r="G78" s="6" t="s">
        <v>2</v>
      </c>
      <c r="H78" s="5" t="s">
        <v>6</v>
      </c>
    </row>
    <row r="79" spans="1:9" ht="20.25" x14ac:dyDescent="0.3">
      <c r="A79" s="38">
        <v>55</v>
      </c>
      <c r="B79" s="56" t="s">
        <v>107</v>
      </c>
      <c r="C79" s="38" t="s">
        <v>108</v>
      </c>
      <c r="D79" s="38" t="s">
        <v>109</v>
      </c>
      <c r="E79" s="41">
        <v>8400</v>
      </c>
      <c r="F79" s="39">
        <v>244162</v>
      </c>
      <c r="G79" s="37" t="s">
        <v>29</v>
      </c>
      <c r="H79" s="54"/>
    </row>
    <row r="80" spans="1:9" ht="20.25" x14ac:dyDescent="0.3">
      <c r="A80" s="38">
        <v>56</v>
      </c>
      <c r="B80" s="56" t="s">
        <v>111</v>
      </c>
      <c r="C80" s="76" t="s">
        <v>112</v>
      </c>
      <c r="D80" s="76" t="s">
        <v>110</v>
      </c>
      <c r="E80" s="61">
        <v>8400</v>
      </c>
      <c r="F80" s="39">
        <v>244162</v>
      </c>
      <c r="G80" s="37" t="s">
        <v>29</v>
      </c>
      <c r="H80" s="54"/>
    </row>
    <row r="81" spans="1:8" ht="20.25" x14ac:dyDescent="0.3">
      <c r="A81" s="38">
        <v>57</v>
      </c>
      <c r="B81" s="56" t="s">
        <v>26</v>
      </c>
      <c r="C81" s="76" t="s">
        <v>37</v>
      </c>
      <c r="D81" s="76" t="s">
        <v>38</v>
      </c>
      <c r="E81" s="83">
        <v>4185</v>
      </c>
      <c r="F81" s="39">
        <v>244119</v>
      </c>
      <c r="G81" s="37" t="s">
        <v>29</v>
      </c>
      <c r="H81" s="54"/>
    </row>
    <row r="82" spans="1:8" ht="20.25" x14ac:dyDescent="0.3">
      <c r="A82" s="38"/>
      <c r="B82" s="56"/>
      <c r="C82" s="38"/>
      <c r="D82" s="38"/>
      <c r="E82" s="94">
        <f>SUM(E79:E81)</f>
        <v>20985</v>
      </c>
      <c r="F82" s="39"/>
      <c r="G82" s="73"/>
      <c r="H82" s="54"/>
    </row>
    <row r="83" spans="1:8" ht="20.25" x14ac:dyDescent="0.3">
      <c r="A83" s="38"/>
      <c r="B83" s="180" t="s">
        <v>36</v>
      </c>
      <c r="C83" s="181"/>
      <c r="D83" s="182"/>
      <c r="E83" s="94">
        <v>410013</v>
      </c>
      <c r="F83" s="39"/>
      <c r="G83" s="55"/>
      <c r="H83" s="54"/>
    </row>
    <row r="84" spans="1:8" ht="20.25" x14ac:dyDescent="0.3">
      <c r="A84" s="38"/>
      <c r="B84" s="56"/>
      <c r="C84" s="38"/>
      <c r="D84" s="38"/>
      <c r="E84" s="41"/>
      <c r="F84" s="39"/>
      <c r="G84" s="55"/>
      <c r="H84" s="3"/>
    </row>
  </sheetData>
  <mergeCells count="15">
    <mergeCell ref="A49:H49"/>
    <mergeCell ref="A50:H50"/>
    <mergeCell ref="A51:H51"/>
    <mergeCell ref="F72:G72"/>
    <mergeCell ref="B27:I27"/>
    <mergeCell ref="A1:H1"/>
    <mergeCell ref="A2:H2"/>
    <mergeCell ref="A3:H3"/>
    <mergeCell ref="B25:I25"/>
    <mergeCell ref="B26:I26"/>
    <mergeCell ref="A74:H74"/>
    <mergeCell ref="A75:H75"/>
    <mergeCell ref="A76:H76"/>
    <mergeCell ref="B83:D83"/>
    <mergeCell ref="A73:H73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ไตรมาสที่ 2</vt:lpstr>
      <vt:lpstr>ไตรมาส 1 </vt:lpstr>
      <vt:lpstr>ไตรมาสที่4</vt:lpstr>
      <vt:lpstr>ไตรมาสที่ 3</vt:lpstr>
      <vt:lpstr>'ไตรมาสที่ 3'!Print_Area</vt:lpstr>
      <vt:lpstr>ไตรมาสที่4!Print_Area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WiN.10</cp:lastModifiedBy>
  <cp:lastPrinted>2026-03-31T09:21:12Z</cp:lastPrinted>
  <dcterms:created xsi:type="dcterms:W3CDTF">2020-01-08T02:46:42Z</dcterms:created>
  <dcterms:modified xsi:type="dcterms:W3CDTF">2026-04-01T03:13:17Z</dcterms:modified>
</cp:coreProperties>
</file>