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.10\Desktop\รายงานไตรมาส\"/>
    </mc:Choice>
  </mc:AlternateContent>
  <xr:revisionPtr revIDLastSave="0" documentId="13_ncr:1_{886F73DF-997E-4381-B6E0-C29FDE8D171F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ไตรมาสที่ 2" sheetId="12" r:id="rId1"/>
    <sheet name="ไตรมาส 1 " sheetId="5" r:id="rId2"/>
    <sheet name="ไตรมาสที่4" sheetId="8" r:id="rId3"/>
    <sheet name="ไตรมาสที่ 3" sheetId="11" r:id="rId4"/>
  </sheets>
  <definedNames>
    <definedName name="_xlnm.Print_Area" localSheetId="3">'ไตรมาสที่ 3'!$A$1:$I$88</definedName>
    <definedName name="_xlnm.Print_Area" localSheetId="2">ไตรมาสที่4!$A$1:$J$113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8" i="8" l="1"/>
  <c r="E72" i="8"/>
  <c r="E47" i="8"/>
  <c r="E23" i="8"/>
  <c r="E82" i="11"/>
  <c r="E72" i="11"/>
  <c r="E48" i="11"/>
  <c r="E24" i="11" l="1"/>
  <c r="E22" i="12" l="1"/>
  <c r="E48" i="12"/>
  <c r="E68" i="12"/>
  <c r="E41" i="5" l="1"/>
  <c r="E24" i="5"/>
</calcChain>
</file>

<file path=xl/sharedStrings.xml><?xml version="1.0" encoding="utf-8"?>
<sst xmlns="http://schemas.openxmlformats.org/spreadsheetml/2006/main" count="1027" uniqueCount="192">
  <si>
    <t>ชื่อผู้ประกอบการ</t>
  </si>
  <si>
    <t>รายการพัสดุที่จัดซื้อจัดจ้าง</t>
  </si>
  <si>
    <t>เลขที่</t>
  </si>
  <si>
    <t>วันที่</t>
  </si>
  <si>
    <t>เลขประจำตัวประชาชน</t>
  </si>
  <si>
    <t>ที่จัดซื้อจัดจ้าง</t>
  </si>
  <si>
    <t>เหตุผล</t>
  </si>
  <si>
    <t>สนับสนุน</t>
  </si>
  <si>
    <t>เลขประจำตัวผู้เสียภาษี/</t>
  </si>
  <si>
    <t>จำนวนเงินรวม</t>
  </si>
  <si>
    <t xml:space="preserve">   เอกสารอ้างอิง</t>
  </si>
  <si>
    <t>ลำดับ</t>
  </si>
  <si>
    <t>ที่</t>
  </si>
  <si>
    <t xml:space="preserve">องค์การบริหารส่วนตำบลขวาวใหญ่ อำเภอศีขรภูมิ จังหวัดสุรินทร์ 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</si>
  <si>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</si>
  <si>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นายบุญสม  เจริญรัตน์</t>
  </si>
  <si>
    <t>3320900737532</t>
  </si>
  <si>
    <t>ค่าจ้างเหมาบริการงานป้องกัน</t>
  </si>
  <si>
    <t>ค่าจ้างเหมาบริการงานกองช่าง</t>
  </si>
  <si>
    <t>นางจำเนียร  แก้วบุตรดี</t>
  </si>
  <si>
    <t>3320900737648</t>
  </si>
  <si>
    <t>ค่าจ้างเหมาบริการภารโรงศูนย์เด็ก</t>
  </si>
  <si>
    <t>1320900274391</t>
  </si>
  <si>
    <t>นางสาวมาริสา การะเกด</t>
  </si>
  <si>
    <t>ค่าจ้างเหมาบริการงานธุรการของศูนย์เด็ก</t>
  </si>
  <si>
    <t>ที่สร76902</t>
  </si>
  <si>
    <t>ร้านรักฮะ</t>
  </si>
  <si>
    <t>ที่สร.76901</t>
  </si>
  <si>
    <t>3341100417577</t>
  </si>
  <si>
    <t>นางสาวมาริสา  การะเกด</t>
  </si>
  <si>
    <t>ค่าจ้างเหมาบริการปฏิบัติงานธุรการ</t>
  </si>
  <si>
    <t>ที่สร.76902</t>
  </si>
  <si>
    <t>3320900497191</t>
  </si>
  <si>
    <t>032353000329</t>
  </si>
  <si>
    <t xml:space="preserve">หจก.เจริญสุข </t>
  </si>
  <si>
    <t>ซื้อน้ำมันเชื้อเพลิง</t>
  </si>
  <si>
    <t>ที่สร.79603</t>
  </si>
  <si>
    <t>ค่าพานพุ่ม</t>
  </si>
  <si>
    <t>ที่ สร.76902</t>
  </si>
  <si>
    <t>ยอดรวมทั้งสิ้น</t>
  </si>
  <si>
    <t xml:space="preserve">นางเยาวรัตน์  ฉิมมาลี </t>
  </si>
  <si>
    <t>ค่าจ้างจัดทำอาหาร อาหารว่างและเครื่องดื่ม</t>
  </si>
  <si>
    <t>นายธีรยุทธ์ วัฒนาโภคิน</t>
  </si>
  <si>
    <t>330700083431</t>
  </si>
  <si>
    <t>หจก.เจริญสุข</t>
  </si>
  <si>
    <t>ที่สร76903</t>
  </si>
  <si>
    <t>นายพงษ์ศักดิ์  นับวันดี</t>
  </si>
  <si>
    <t>นายต้อม  พูดเพราะ</t>
  </si>
  <si>
    <t>ค่าจัดทำป้าย</t>
  </si>
  <si>
    <t>ที่สร.76904</t>
  </si>
  <si>
    <t>ค่าบำรุงสถานที่ ตามโครงการกีฬา</t>
  </si>
  <si>
    <t>1320900183441</t>
  </si>
  <si>
    <t>นายวุฒิพงษ์  สาลี</t>
  </si>
  <si>
    <t>นายวรเศรษฐ์  สุทธิเนติโรจน์</t>
  </si>
  <si>
    <t>ค่าจ้างเหมาบริการงานกองช่างไฟฟ้า</t>
  </si>
  <si>
    <t>3320900737001</t>
  </si>
  <si>
    <t>1320900122752</t>
  </si>
  <si>
    <t>นายวีรยุทธ  พิมสวัสดิ์</t>
  </si>
  <si>
    <t>3440500173789</t>
  </si>
  <si>
    <t>นางสาวพิกุล  วิชัยวงษ์</t>
  </si>
  <si>
    <t>ค่าจ้างเหมาบริการแม่บ้านทำความสะอาดสถานที่ราชการ</t>
  </si>
  <si>
    <t>3100800788196</t>
  </si>
  <si>
    <t>นายวีรยุทธ  พิมพ์สวัสดิ์</t>
  </si>
  <si>
    <t>จ้างเหมาพ่นหมอกควัน</t>
  </si>
  <si>
    <t>3320900734258</t>
  </si>
  <si>
    <t>นายบุญเลิศ  สาลีพิมพ์</t>
  </si>
  <si>
    <t>3320200471475</t>
  </si>
  <si>
    <t>นายทองแดง มะลิงาม</t>
  </si>
  <si>
    <t>นางคำแปลง  ทองคำ</t>
  </si>
  <si>
    <t>นายแสนยากร  คำมาก</t>
  </si>
  <si>
    <t>ค่าน้ำดื่ม</t>
  </si>
  <si>
    <t>3320900125661</t>
  </si>
  <si>
    <t>นายไพโรจน์  หวาวิสัย</t>
  </si>
  <si>
    <t>0323539000329</t>
  </si>
  <si>
    <t>1320900060200</t>
  </si>
  <si>
    <t>3320900746841</t>
  </si>
  <si>
    <t>ซื้อน้ำมันเชื้อเพลิง  เดือนตุลาคม 2567</t>
  </si>
  <si>
    <t>1102000714282</t>
  </si>
  <si>
    <t>3320900130549</t>
  </si>
  <si>
    <t>นายสิริศักดิ์  สมสวย</t>
  </si>
  <si>
    <t>ค่าพวงมาลาดอกไม้สด</t>
  </si>
  <si>
    <t>1320900145221</t>
  </si>
  <si>
    <t>นายสุรวุฒิ   โพธิ์คำ</t>
  </si>
  <si>
    <t>ค่าจ้างเหมาบริการการแพทย์ฉุกเฉิน(กู้ชีพ,กู้ภัย )</t>
  </si>
  <si>
    <t>3320900742480</t>
  </si>
  <si>
    <t>นายบุญเรือง   สวัสดี</t>
  </si>
  <si>
    <t>3430300715049</t>
  </si>
  <si>
    <t>นายจิตร์  ภูครองนาถ</t>
  </si>
  <si>
    <t>3320900732450</t>
  </si>
  <si>
    <t>นายฉัตรดนัย  ทองไทย</t>
  </si>
  <si>
    <t>ซื้อน้ำมันเชื้อเพลิง  เดือนพฤศจิกายน  2567</t>
  </si>
  <si>
    <t>ประจำไตรมาสที่ 1 (เดือนตุลาคม  พ.ศ. 2567  ถึง เดือนธันวาคม    พ.ศ. 2567)</t>
  </si>
  <si>
    <t>ประจำไตรมาสที่ 1   (เดือนตุลาคม  พ.ศ. 2567  ถึง เดือนธันวาคม  พ.ศ. 2567)</t>
  </si>
  <si>
    <t>ประจำไตรมาสที่  2   (เดือนมกราคม  พ.ศ. 2568  ถึง เดือนมีนาคม   พ.ศ. 2568 )</t>
  </si>
  <si>
    <t>ซื้อน้ำดื่ม</t>
  </si>
  <si>
    <t>5251099006278</t>
  </si>
  <si>
    <t>นายชุมพล  ผาสุก</t>
  </si>
  <si>
    <t>จ้างเหมาจัดสถานที่ตั้งจุดตรวจบริการ</t>
  </si>
  <si>
    <t>ค่าจัดซื้อน้ำมันเชื้อเพลิง</t>
  </si>
  <si>
    <t>3 ม.ค 2568</t>
  </si>
  <si>
    <t>1329900986399</t>
  </si>
  <si>
    <t>นางสาวพจนา  ใจงาม</t>
  </si>
  <si>
    <t>ค่าจ้างเหมาจัดทำป้าย</t>
  </si>
  <si>
    <t>นายบุญเรือง  สวัสดี</t>
  </si>
  <si>
    <t>ค่าจ้างเหมาบริการการแพทย์ฉุกเฉิน(กู้ชีพ,กู้ภัย)</t>
  </si>
  <si>
    <t>นายสุรวุฒิ  โพธิ์คำ</t>
  </si>
  <si>
    <t>นายจิตร์   ภูครองนาถ</t>
  </si>
  <si>
    <t>นายแสนยาการ  คำมาก</t>
  </si>
  <si>
    <t>ค่าซื้อน้ำดื่ม ธารสุข</t>
  </si>
  <si>
    <t>ค่าซ่อมแซมครุภัณฑ์รถจักรยานยนต์</t>
  </si>
  <si>
    <t>ค่าวัสดุอื่นๆในการฝึกอบรมโครงการ</t>
  </si>
  <si>
    <t>ค่าของสมนาคุณ</t>
  </si>
  <si>
    <t>ค่าวัสดุอบรม</t>
  </si>
  <si>
    <t>ค่าจ้างเหมาถ่ายเอกสาร</t>
  </si>
  <si>
    <t xml:space="preserve">ค่าบำรุงซ่อมแซมรถกู้ชีพ </t>
  </si>
  <si>
    <t>ร้านเหรียญทองการยาง</t>
  </si>
  <si>
    <t>3199700116160</t>
  </si>
  <si>
    <t>25 ก.พ 2568</t>
  </si>
  <si>
    <t>5401500034701</t>
  </si>
  <si>
    <t>นายสุพรรณ ปะโมทะโก</t>
  </si>
  <si>
    <t>ค่าบำรุงซ่อมแซมรถยนต์ส่วนกลาง</t>
  </si>
  <si>
    <t>นายฉัตร  พากเพียร</t>
  </si>
  <si>
    <t>ค่าจ้างเหมาถ่ายเอกสารคู่มือในการฝึกอบรม</t>
  </si>
  <si>
    <t>ค่าวัสดุในการฝึกอบรม</t>
  </si>
  <si>
    <t>นายยุทธพงษ์  ฉิมมาลี</t>
  </si>
  <si>
    <t>นายสิริกร  บุญเชิด</t>
  </si>
  <si>
    <t>1329900658987</t>
  </si>
  <si>
    <t>นายพงษ์ศักดิ์ นับวันดี</t>
  </si>
  <si>
    <t>ค่าพานพุ่มดอกไม้สด</t>
  </si>
  <si>
    <t>ประจำไตรมาสที่3   (เดือนเมษายน พ.ศ. 2568  ถึง เดือนมิถุนายน  พ.ศ. 2568)</t>
  </si>
  <si>
    <t>ประจำไตรมาสที่  3   (เดือนเมษายน พ.ศ. 2568  ถึง เดือนมิถุนายน  พ.ศ. 2568)</t>
  </si>
  <si>
    <t>ประจำไตรมาสที่ 3   (เดือนเมษายน   พ.ศ. 2568  ถึง เดือนมิถุนายน  พ.ศ. 2568)</t>
  </si>
  <si>
    <t>1 เม.ย 2568</t>
  </si>
  <si>
    <t xml:space="preserve">ค่าวัสดุในการฝึกอบรม </t>
  </si>
  <si>
    <t>4 เม.ย 2568</t>
  </si>
  <si>
    <t>11 เม.ย 2568</t>
  </si>
  <si>
    <t>17 เม.ย 2568</t>
  </si>
  <si>
    <t>22 เม.ย 2568</t>
  </si>
  <si>
    <t>ค่าของที่ระลึกศึกษาดูงาน</t>
  </si>
  <si>
    <t>ค่าวัสดุอื่นๆ</t>
  </si>
  <si>
    <t xml:space="preserve">ค่าจ้างเหมาถ่ายเอกสาร </t>
  </si>
  <si>
    <t>28 เม.ย 2568</t>
  </si>
  <si>
    <t>ค่าน้ำดื่ม จุดตรวจ</t>
  </si>
  <si>
    <t>525109906278</t>
  </si>
  <si>
    <t>ค่าจ้างเหมาสถานที่ จุดตรวจ</t>
  </si>
  <si>
    <t>3320901137199</t>
  </si>
  <si>
    <t>นายยุทธพงษ์ ฉิมมาลี</t>
  </si>
  <si>
    <t>28 พ.ค 2568</t>
  </si>
  <si>
    <t>ร้านศีขรภูมิอะไหล่ยนต์</t>
  </si>
  <si>
    <t>ค่าครุภัณฑ์ยานยนต์</t>
  </si>
  <si>
    <t>ค่าวัสดุหล่อลื่นและน้ำมันเชื้อเพลิง</t>
  </si>
  <si>
    <t>ค่าซ่อมเครื่องพ่นหมอกควัน</t>
  </si>
  <si>
    <t>1749800188683</t>
  </si>
  <si>
    <t>นางสาวนวรัตน์  เดชศิริ</t>
  </si>
  <si>
    <t>ค่าจ้างเหมาบริการปฎิบัติงานธุรการ สำนักปลัด</t>
  </si>
  <si>
    <t>ค่าจ้างเหมาบริการปฎิบัติงานผู้ดูแลเด็กศูนย์พัฒนาเด็กเล็ก</t>
  </si>
  <si>
    <t>1320900290892</t>
  </si>
  <si>
    <t>นางสาวรัตติกาล  ค่ำจุน</t>
  </si>
  <si>
    <t>นายสมบัติ  เศรษฐ์ทัตต์</t>
  </si>
  <si>
    <t>ประจำไตรมาสที่  4  (เดือนกรกฎาคม   พ.ศ. 2568  ถึง เดือนกันยายน  พ.ศ. 2568)</t>
  </si>
  <si>
    <t>ค่าน้ำมันเชื้อเพลิง โครงการพ่นหมอกควัน</t>
  </si>
  <si>
    <t>ค่าบริการดูดสิ่งปฎิกูล อบต.ขวาวใหญ่</t>
  </si>
  <si>
    <t>3320600330147</t>
  </si>
  <si>
    <t>ค่าอาหารและเครื่องดื่มประชุมสภา</t>
  </si>
  <si>
    <t>3320900138370</t>
  </si>
  <si>
    <t>นายถนอม  มณีไสย</t>
  </si>
  <si>
    <t>นางสาวนวรัตน์ เดชศิริ</t>
  </si>
  <si>
    <t>ค่าจ้างเหมาบริการงานธุรการ สำนักปลัด</t>
  </si>
  <si>
    <t>ค่าป้ายประชาสัมพันธ์</t>
  </si>
  <si>
    <t>ค่าจ้างเหมาจัดสถานที่</t>
  </si>
  <si>
    <t>3320900599377</t>
  </si>
  <si>
    <t>นางอัมพร  มาลาทอง</t>
  </si>
  <si>
    <t>จัดซื้อหินคลุก</t>
  </si>
  <si>
    <t>3310800148951</t>
  </si>
  <si>
    <t>นายชาญณรงค์ ธรรมรุ่งธนกิจ</t>
  </si>
  <si>
    <t>จัดซื้อวัสดุวิทยาศาสตร์</t>
  </si>
  <si>
    <t>นางบังอร  จิตหาญ</t>
  </si>
  <si>
    <t>0994000326181</t>
  </si>
  <si>
    <t>โรงพิมพ์รักษาดินแดน</t>
  </si>
  <si>
    <t>ซื้อวัสดุแบบพิมพ์</t>
  </si>
  <si>
    <t>ค่าซื้อน้ำมันประจำเดือนก.ค.2568</t>
  </si>
  <si>
    <t>ค่าซ่อมครุภัณฑ์ซ่อมรถจักรยานยนต์</t>
  </si>
  <si>
    <t>ค่าจัดซื้อวัสดุเชื้อเพลิง</t>
  </si>
  <si>
    <t>ค่าจัดทำอาหารว่างและเครื่องดื่ม</t>
  </si>
  <si>
    <t>ค่าจัดซื้อกรอบแผ่นป้ายทะเบียนรถยนต์นั่งส่วนกลาง</t>
  </si>
  <si>
    <t>นางสมหวัง  อุตสาหะ</t>
  </si>
  <si>
    <t>3409901105430</t>
  </si>
  <si>
    <t>1320900006809</t>
  </si>
  <si>
    <t xml:space="preserve">นายพิษณุ  ฉิมมาลี </t>
  </si>
  <si>
    <t>3320901238394</t>
  </si>
  <si>
    <t>นายทองดี  สมฤทธิ์</t>
  </si>
  <si>
    <t>ค่าจ้างเหมาสถานที่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</si>
</sst>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000]d/mm/yyyy;@"/>
    <numFmt numFmtId="188" formatCode="[$-D870000]d/mm/yyyy;@"/>
  </numFmts>
  <fonts count="21" x14ac:knownFonts="1">
    <font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000000"/>
      <name val="TH SarabunPSK"/>
      <family val="2"/>
    </font>
    <font>
      <b/>
      <sz val="16"/>
      <color rgb="FF000000"/>
      <name val="TH SarabunPSK"/>
      <family val="2"/>
      <charset val="222"/>
    </font>
    <font>
      <b/>
      <sz val="16"/>
      <color rgb="FF000000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6"/>
      <color rgb="FF000000"/>
      <name val="TH SarabunIT๙"/>
      <family val="2"/>
      <charset val="22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15" fontId="4" fillId="0" borderId="1" xfId="0" applyNumberFormat="1" applyFont="1" applyBorder="1"/>
    <xf numFmtId="49" fontId="3" fillId="0" borderId="1" xfId="0" applyNumberFormat="1" applyFont="1" applyBorder="1"/>
    <xf numFmtId="15" fontId="3" fillId="0" borderId="1" xfId="0" applyNumberFormat="1" applyFont="1" applyBorder="1"/>
    <xf numFmtId="0" fontId="4" fillId="0" borderId="1" xfId="0" applyFont="1" applyBorder="1" applyAlignment="1">
      <alignment horizontal="right"/>
    </xf>
    <xf numFmtId="49" fontId="3" fillId="0" borderId="0" xfId="0" applyNumberFormat="1" applyFont="1"/>
    <xf numFmtId="4" fontId="3" fillId="0" borderId="1" xfId="0" applyNumberFormat="1" applyFont="1" applyBorder="1"/>
    <xf numFmtId="3" fontId="3" fillId="0" borderId="0" xfId="0" applyNumberFormat="1" applyFont="1"/>
    <xf numFmtId="15" fontId="3" fillId="0" borderId="0" xfId="0" applyNumberFormat="1" applyFont="1"/>
    <xf numFmtId="17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/>
    <xf numFmtId="15" fontId="4" fillId="0" borderId="0" xfId="0" applyNumberFormat="1" applyFont="1"/>
    <xf numFmtId="17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" fontId="3" fillId="0" borderId="0" xfId="0" applyNumberFormat="1" applyFont="1"/>
    <xf numFmtId="43" fontId="3" fillId="0" borderId="0" xfId="1" applyFont="1" applyBorder="1"/>
    <xf numFmtId="49" fontId="4" fillId="0" borderId="0" xfId="0" applyNumberFormat="1" applyFont="1"/>
    <xf numFmtId="15" fontId="4" fillId="0" borderId="0" xfId="0" applyNumberFormat="1" applyFont="1" applyAlignment="1">
      <alignment horizontal="center"/>
    </xf>
    <xf numFmtId="1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0" xfId="0" applyFont="1"/>
    <xf numFmtId="17" fontId="3" fillId="0" borderId="1" xfId="0" applyNumberFormat="1" applyFont="1" applyBorder="1" applyAlignment="1">
      <alignment horizontal="right"/>
    </xf>
    <xf numFmtId="17" fontId="3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5" fontId="3" fillId="0" borderId="1" xfId="0" applyNumberFormat="1" applyFont="1" applyBorder="1" applyAlignment="1">
      <alignment horizontal="left"/>
    </xf>
    <xf numFmtId="17" fontId="3" fillId="0" borderId="1" xfId="0" applyNumberFormat="1" applyFont="1" applyBorder="1" applyAlignment="1">
      <alignment horizontal="left"/>
    </xf>
    <xf numFmtId="0" fontId="1" fillId="0" borderId="1" xfId="0" applyFont="1" applyBorder="1" applyAlignment="1"/>
    <xf numFmtId="0" fontId="5" fillId="0" borderId="1" xfId="0" applyFont="1" applyBorder="1" applyAlignment="1"/>
    <xf numFmtId="0" fontId="8" fillId="0" borderId="1" xfId="0" applyFont="1" applyBorder="1" applyAlignment="1"/>
    <xf numFmtId="0" fontId="4" fillId="0" borderId="1" xfId="0" applyFont="1" applyBorder="1"/>
    <xf numFmtId="15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4" fontId="10" fillId="0" borderId="1" xfId="0" applyNumberFormat="1" applyFont="1" applyBorder="1"/>
    <xf numFmtId="17" fontId="4" fillId="0" borderId="1" xfId="0" applyNumberFormat="1" applyFont="1" applyBorder="1" applyAlignment="1">
      <alignment horizontal="right"/>
    </xf>
    <xf numFmtId="3" fontId="10" fillId="0" borderId="1" xfId="0" applyNumberFormat="1" applyFont="1" applyBorder="1"/>
    <xf numFmtId="0" fontId="3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1" fillId="0" borderId="6" xfId="0" applyFont="1" applyBorder="1" applyAlignment="1"/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/>
    <xf numFmtId="0" fontId="8" fillId="0" borderId="5" xfId="0" applyFont="1" applyBorder="1" applyAlignment="1"/>
    <xf numFmtId="0" fontId="3" fillId="0" borderId="2" xfId="0" applyFont="1" applyBorder="1"/>
    <xf numFmtId="0" fontId="0" fillId="0" borderId="1" xfId="0" applyBorder="1"/>
    <xf numFmtId="14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15" fontId="5" fillId="0" borderId="1" xfId="0" applyNumberFormat="1" applyFont="1" applyBorder="1" applyAlignment="1">
      <alignment horizontal="center"/>
    </xf>
    <xf numFmtId="0" fontId="3" fillId="0" borderId="8" xfId="0" applyFont="1" applyBorder="1"/>
    <xf numFmtId="0" fontId="4" fillId="0" borderId="1" xfId="0" applyFont="1" applyBorder="1" applyAlignment="1"/>
    <xf numFmtId="49" fontId="4" fillId="0" borderId="1" xfId="0" applyNumberFormat="1" applyFont="1" applyBorder="1"/>
    <xf numFmtId="17" fontId="4" fillId="0" borderId="1" xfId="0" applyNumberFormat="1" applyFont="1" applyBorder="1" applyAlignment="1">
      <alignment horizontal="center" vertical="top"/>
    </xf>
    <xf numFmtId="15" fontId="4" fillId="0" borderId="1" xfId="0" applyNumberFormat="1" applyFont="1" applyBorder="1" applyAlignment="1">
      <alignment horizontal="left"/>
    </xf>
    <xf numFmtId="15" fontId="4" fillId="0" borderId="1" xfId="0" applyNumberFormat="1" applyFont="1" applyBorder="1" applyAlignment="1">
      <alignment horizontal="center" vertical="top"/>
    </xf>
    <xf numFmtId="4" fontId="4" fillId="0" borderId="1" xfId="1" applyNumberFormat="1" applyFont="1" applyBorder="1"/>
    <xf numFmtId="17" fontId="4" fillId="0" borderId="1" xfId="0" applyNumberFormat="1" applyFont="1" applyBorder="1" applyAlignment="1">
      <alignment horizontal="left"/>
    </xf>
    <xf numFmtId="4" fontId="9" fillId="0" borderId="1" xfId="0" applyNumberFormat="1" applyFont="1" applyBorder="1"/>
    <xf numFmtId="4" fontId="14" fillId="0" borderId="1" xfId="0" applyNumberFormat="1" applyFont="1" applyBorder="1"/>
    <xf numFmtId="17" fontId="14" fillId="0" borderId="1" xfId="0" applyNumberFormat="1" applyFont="1" applyBorder="1" applyAlignment="1"/>
    <xf numFmtId="15" fontId="14" fillId="0" borderId="1" xfId="0" applyNumberFormat="1" applyFont="1" applyBorder="1" applyAlignment="1"/>
    <xf numFmtId="0" fontId="14" fillId="0" borderId="1" xfId="0" applyFont="1" applyBorder="1" applyAlignment="1"/>
    <xf numFmtId="0" fontId="15" fillId="0" borderId="1" xfId="0" applyFont="1" applyBorder="1" applyAlignment="1"/>
    <xf numFmtId="0" fontId="3" fillId="0" borderId="5" xfId="0" applyFont="1" applyBorder="1"/>
    <xf numFmtId="4" fontId="14" fillId="0" borderId="5" xfId="0" applyNumberFormat="1" applyFont="1" applyBorder="1"/>
    <xf numFmtId="0" fontId="14" fillId="0" borderId="5" xfId="0" applyFont="1" applyBorder="1" applyAlignment="1"/>
    <xf numFmtId="3" fontId="16" fillId="0" borderId="6" xfId="0" applyNumberFormat="1" applyFont="1" applyBorder="1" applyAlignment="1"/>
    <xf numFmtId="3" fontId="16" fillId="0" borderId="9" xfId="0" applyNumberFormat="1" applyFont="1" applyBorder="1" applyAlignment="1"/>
    <xf numFmtId="3" fontId="17" fillId="0" borderId="1" xfId="0" applyNumberFormat="1" applyFont="1" applyBorder="1" applyAlignment="1">
      <alignment horizontal="center"/>
    </xf>
    <xf numFmtId="15" fontId="4" fillId="0" borderId="1" xfId="0" applyNumberFormat="1" applyFont="1" applyBorder="1" applyAlignment="1"/>
    <xf numFmtId="17" fontId="4" fillId="0" borderId="1" xfId="0" applyNumberFormat="1" applyFont="1" applyBorder="1" applyAlignment="1"/>
    <xf numFmtId="43" fontId="4" fillId="0" borderId="0" xfId="1" applyFont="1"/>
    <xf numFmtId="0" fontId="4" fillId="0" borderId="1" xfId="0" applyFont="1" applyBorder="1" applyAlignment="1">
      <alignment horizontal="left"/>
    </xf>
    <xf numFmtId="0" fontId="14" fillId="0" borderId="1" xfId="0" applyFont="1" applyBorder="1"/>
    <xf numFmtId="0" fontId="14" fillId="0" borderId="5" xfId="0" applyFont="1" applyBorder="1"/>
    <xf numFmtId="3" fontId="17" fillId="0" borderId="8" xfId="0" applyNumberFormat="1" applyFont="1" applyBorder="1" applyAlignment="1"/>
    <xf numFmtId="0" fontId="1" fillId="0" borderId="9" xfId="0" applyFont="1" applyBorder="1" applyAlignment="1"/>
    <xf numFmtId="0" fontId="1" fillId="0" borderId="8" xfId="0" applyFont="1" applyBorder="1" applyAlignment="1"/>
    <xf numFmtId="0" fontId="11" fillId="0" borderId="9" xfId="0" applyFont="1" applyBorder="1" applyAlignment="1"/>
    <xf numFmtId="4" fontId="11" fillId="0" borderId="9" xfId="0" applyNumberFormat="1" applyFont="1" applyBorder="1" applyAlignment="1"/>
    <xf numFmtId="4" fontId="4" fillId="0" borderId="6" xfId="0" applyNumberFormat="1" applyFont="1" applyBorder="1"/>
    <xf numFmtId="4" fontId="5" fillId="0" borderId="6" xfId="0" applyNumberFormat="1" applyFont="1" applyBorder="1" applyAlignment="1"/>
    <xf numFmtId="0" fontId="5" fillId="0" borderId="8" xfId="0" applyFont="1" applyBorder="1" applyAlignment="1"/>
    <xf numFmtId="0" fontId="4" fillId="0" borderId="8" xfId="0" applyFont="1" applyBorder="1" applyAlignment="1">
      <alignment horizontal="center"/>
    </xf>
    <xf numFmtId="17" fontId="3" fillId="0" borderId="8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49" fontId="14" fillId="0" borderId="1" xfId="0" applyNumberFormat="1" applyFont="1" applyBorder="1"/>
    <xf numFmtId="0" fontId="5" fillId="0" borderId="6" xfId="0" applyFont="1" applyBorder="1" applyAlignment="1"/>
    <xf numFmtId="3" fontId="3" fillId="0" borderId="1" xfId="0" applyNumberFormat="1" applyFont="1" applyBorder="1"/>
    <xf numFmtId="3" fontId="4" fillId="0" borderId="1" xfId="0" applyNumberFormat="1" applyFont="1" applyBorder="1"/>
    <xf numFmtId="1" fontId="3" fillId="0" borderId="1" xfId="0" applyNumberFormat="1" applyFont="1" applyBorder="1" applyAlignment="1">
      <alignment horizontal="left"/>
    </xf>
    <xf numFmtId="187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88" fontId="4" fillId="0" borderId="1" xfId="0" applyNumberFormat="1" applyFont="1" applyBorder="1" applyAlignment="1">
      <alignment horizontal="center"/>
    </xf>
    <xf numFmtId="4" fontId="10" fillId="0" borderId="6" xfId="0" applyNumberFormat="1" applyFont="1" applyBorder="1"/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/>
    <xf numFmtId="4" fontId="4" fillId="0" borderId="5" xfId="0" applyNumberFormat="1" applyFont="1" applyBorder="1"/>
    <xf numFmtId="0" fontId="4" fillId="0" borderId="6" xfId="0" applyFont="1" applyBorder="1" applyAlignment="1">
      <alignment horizontal="right"/>
    </xf>
    <xf numFmtId="0" fontId="19" fillId="0" borderId="1" xfId="0" applyFont="1" applyBorder="1"/>
    <xf numFmtId="0" fontId="4" fillId="0" borderId="6" xfId="0" applyFont="1" applyBorder="1"/>
    <xf numFmtId="49" fontId="4" fillId="0" borderId="2" xfId="0" applyNumberFormat="1" applyFont="1" applyBorder="1"/>
    <xf numFmtId="14" fontId="4" fillId="0" borderId="2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4" fontId="4" fillId="0" borderId="7" xfId="0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/>
    <xf numFmtId="4" fontId="20" fillId="0" borderId="1" xfId="0" applyNumberFormat="1" applyFont="1" applyBorder="1" applyAlignment="1"/>
    <xf numFmtId="4" fontId="10" fillId="0" borderId="2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18" fillId="0" borderId="6" xfId="0" applyNumberFormat="1" applyFont="1" applyBorder="1" applyAlignment="1">
      <alignment horizontal="center"/>
    </xf>
    <xf numFmtId="3" fontId="18" fillId="0" borderId="9" xfId="0" applyNumberFormat="1" applyFont="1" applyBorder="1" applyAlignment="1">
      <alignment horizontal="center"/>
    </xf>
    <xf numFmtId="3" fontId="18" fillId="0" borderId="8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4E217-E4C8-4D9A-BF24-39A19048C71A}">
  <dimension ref="A1:R102"/>
  <sheetViews>
    <sheetView view="pageBreakPreview" topLeftCell="A52" zoomScaleNormal="100" zoomScaleSheetLayoutView="100" workbookViewId="0">
      <selection activeCell="B45" sqref="B45"/>
    </sheetView>
  </sheetViews>
  <sheetFormatPr defaultRowHeight="18" x14ac:dyDescent="0.25"/>
  <cols>
    <col min="1" max="1" width="4.875" customWidth="1"/>
    <col min="2" max="2" width="19.25" customWidth="1"/>
    <col min="3" max="3" width="21.125" style="33" customWidth="1"/>
    <col min="4" max="4" width="39.875" customWidth="1"/>
    <col min="5" max="5" width="13" customWidth="1"/>
    <col min="6" max="6" width="12.375" customWidth="1"/>
    <col min="7" max="7" width="10.625" customWidth="1"/>
  </cols>
  <sheetData>
    <row r="1" spans="1:18" ht="24" x14ac:dyDescent="0.55000000000000004">
      <c r="A1" s="131" t="s">
        <v>14</v>
      </c>
      <c r="B1" s="131"/>
      <c r="C1" s="131"/>
      <c r="D1" s="131"/>
      <c r="E1" s="131"/>
      <c r="F1" s="131"/>
      <c r="G1" s="131"/>
      <c r="H1" s="13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1.75" x14ac:dyDescent="0.4">
      <c r="A2" s="132" t="s">
        <v>93</v>
      </c>
      <c r="B2" s="132"/>
      <c r="C2" s="132"/>
      <c r="D2" s="132"/>
      <c r="E2" s="132"/>
      <c r="F2" s="132"/>
      <c r="G2" s="132"/>
      <c r="H2" s="132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4" x14ac:dyDescent="0.55000000000000004">
      <c r="A3" s="131" t="s">
        <v>13</v>
      </c>
      <c r="B3" s="131"/>
      <c r="C3" s="131"/>
      <c r="D3" s="131"/>
      <c r="E3" s="131"/>
      <c r="F3" s="131"/>
      <c r="G3" s="131"/>
      <c r="H3" s="13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0.25" x14ac:dyDescent="0.3">
      <c r="A4" s="4" t="s">
        <v>11</v>
      </c>
      <c r="B4" s="4" t="s">
        <v>8</v>
      </c>
      <c r="C4" s="4" t="s">
        <v>0</v>
      </c>
      <c r="D4" s="4" t="s">
        <v>1</v>
      </c>
      <c r="E4" s="4" t="s">
        <v>9</v>
      </c>
      <c r="F4" s="7" t="s">
        <v>10</v>
      </c>
      <c r="G4" s="8"/>
      <c r="H4" s="4" t="s">
        <v>7</v>
      </c>
    </row>
    <row r="5" spans="1:18" ht="20.25" x14ac:dyDescent="0.3">
      <c r="A5" s="5" t="s">
        <v>12</v>
      </c>
      <c r="B5" s="5" t="s">
        <v>4</v>
      </c>
      <c r="C5" s="5"/>
      <c r="D5" s="5"/>
      <c r="E5" s="5" t="s">
        <v>5</v>
      </c>
      <c r="F5" s="6" t="s">
        <v>3</v>
      </c>
      <c r="G5" s="6" t="s">
        <v>2</v>
      </c>
      <c r="H5" s="5" t="s">
        <v>6</v>
      </c>
    </row>
    <row r="6" spans="1:18" ht="20.25" x14ac:dyDescent="0.3">
      <c r="A6" s="43">
        <v>1</v>
      </c>
      <c r="B6" s="68" t="s">
        <v>61</v>
      </c>
      <c r="C6" s="43" t="s">
        <v>26</v>
      </c>
      <c r="D6" s="43" t="s">
        <v>94</v>
      </c>
      <c r="E6" s="47">
        <v>4965</v>
      </c>
      <c r="F6" s="44">
        <v>243990</v>
      </c>
      <c r="G6" s="9" t="s">
        <v>31</v>
      </c>
      <c r="H6" s="9"/>
    </row>
    <row r="7" spans="1:18" ht="20.25" x14ac:dyDescent="0.3">
      <c r="A7" s="43">
        <v>2</v>
      </c>
      <c r="B7" s="68" t="s">
        <v>95</v>
      </c>
      <c r="C7" s="43" t="s">
        <v>96</v>
      </c>
      <c r="D7" s="43" t="s">
        <v>97</v>
      </c>
      <c r="E7" s="47">
        <v>4500</v>
      </c>
      <c r="F7" s="44">
        <v>243990</v>
      </c>
      <c r="G7" s="9" t="s">
        <v>31</v>
      </c>
      <c r="H7" s="9"/>
    </row>
    <row r="8" spans="1:18" ht="20.25" x14ac:dyDescent="0.3">
      <c r="A8" s="43">
        <v>3</v>
      </c>
      <c r="B8" s="68" t="s">
        <v>73</v>
      </c>
      <c r="C8" s="43" t="s">
        <v>44</v>
      </c>
      <c r="D8" s="43" t="s">
        <v>98</v>
      </c>
      <c r="E8" s="47">
        <v>14077</v>
      </c>
      <c r="F8" s="44" t="s">
        <v>99</v>
      </c>
      <c r="G8" s="9" t="s">
        <v>31</v>
      </c>
      <c r="H8" s="9"/>
    </row>
    <row r="9" spans="1:18" ht="20.25" x14ac:dyDescent="0.3">
      <c r="A9" s="43">
        <v>4</v>
      </c>
      <c r="B9" s="68" t="s">
        <v>100</v>
      </c>
      <c r="C9" s="43" t="s">
        <v>101</v>
      </c>
      <c r="D9" s="43" t="s">
        <v>102</v>
      </c>
      <c r="E9" s="52">
        <v>30300</v>
      </c>
      <c r="F9" s="44">
        <v>243997</v>
      </c>
      <c r="G9" s="9" t="s">
        <v>31</v>
      </c>
      <c r="H9" s="9"/>
    </row>
    <row r="10" spans="1:18" ht="20.25" x14ac:dyDescent="0.3">
      <c r="A10" s="12">
        <v>5</v>
      </c>
      <c r="B10" s="68" t="s">
        <v>22</v>
      </c>
      <c r="C10" s="43" t="s">
        <v>29</v>
      </c>
      <c r="D10" s="43" t="s">
        <v>30</v>
      </c>
      <c r="E10" s="47">
        <v>9000</v>
      </c>
      <c r="F10" s="44">
        <v>244011</v>
      </c>
      <c r="G10" s="9" t="s">
        <v>31</v>
      </c>
      <c r="H10" s="9"/>
    </row>
    <row r="11" spans="1:18" ht="20.25" x14ac:dyDescent="0.3">
      <c r="A11" s="12">
        <v>6</v>
      </c>
      <c r="B11" s="68" t="s">
        <v>20</v>
      </c>
      <c r="C11" s="43" t="s">
        <v>19</v>
      </c>
      <c r="D11" s="43" t="s">
        <v>21</v>
      </c>
      <c r="E11" s="47">
        <v>9000</v>
      </c>
      <c r="F11" s="44">
        <v>244011</v>
      </c>
      <c r="G11" s="70" t="s">
        <v>49</v>
      </c>
      <c r="H11" s="9"/>
    </row>
    <row r="12" spans="1:18" ht="20.25" x14ac:dyDescent="0.3">
      <c r="A12" s="12">
        <v>7</v>
      </c>
      <c r="B12" s="68" t="s">
        <v>16</v>
      </c>
      <c r="C12" s="43" t="s">
        <v>15</v>
      </c>
      <c r="D12" s="43" t="s">
        <v>17</v>
      </c>
      <c r="E12" s="72">
        <v>9000</v>
      </c>
      <c r="F12" s="44">
        <v>244011</v>
      </c>
      <c r="G12" s="70" t="s">
        <v>27</v>
      </c>
      <c r="H12" s="3"/>
    </row>
    <row r="13" spans="1:18" ht="20.25" x14ac:dyDescent="0.3">
      <c r="A13" s="12">
        <v>8</v>
      </c>
      <c r="B13" s="68" t="s">
        <v>55</v>
      </c>
      <c r="C13" s="43" t="s">
        <v>53</v>
      </c>
      <c r="D13" s="43" t="s">
        <v>54</v>
      </c>
      <c r="E13" s="47">
        <v>9000</v>
      </c>
      <c r="F13" s="44">
        <v>244011</v>
      </c>
      <c r="G13" s="73" t="s">
        <v>31</v>
      </c>
      <c r="H13" s="3"/>
    </row>
    <row r="14" spans="1:18" ht="20.25" x14ac:dyDescent="0.3">
      <c r="A14" s="12">
        <v>9</v>
      </c>
      <c r="B14" s="68" t="s">
        <v>56</v>
      </c>
      <c r="C14" s="43" t="s">
        <v>57</v>
      </c>
      <c r="D14" s="43" t="s">
        <v>17</v>
      </c>
      <c r="E14" s="47">
        <v>9000</v>
      </c>
      <c r="F14" s="44">
        <v>244011</v>
      </c>
      <c r="G14" s="73" t="s">
        <v>31</v>
      </c>
      <c r="H14" s="3"/>
    </row>
    <row r="15" spans="1:18" ht="20.25" x14ac:dyDescent="0.3">
      <c r="A15" s="12">
        <v>10</v>
      </c>
      <c r="B15" s="68" t="s">
        <v>58</v>
      </c>
      <c r="C15" s="43" t="s">
        <v>59</v>
      </c>
      <c r="D15" s="43" t="s">
        <v>60</v>
      </c>
      <c r="E15" s="47">
        <v>9000</v>
      </c>
      <c r="F15" s="44">
        <v>244011</v>
      </c>
      <c r="G15" s="73" t="s">
        <v>31</v>
      </c>
      <c r="H15" s="3"/>
      <c r="I15" s="36"/>
    </row>
    <row r="16" spans="1:18" ht="20.25" x14ac:dyDescent="0.3">
      <c r="A16" s="12">
        <v>11</v>
      </c>
      <c r="B16" s="68" t="s">
        <v>84</v>
      </c>
      <c r="C16" s="43" t="s">
        <v>103</v>
      </c>
      <c r="D16" s="43" t="s">
        <v>104</v>
      </c>
      <c r="E16" s="72">
        <v>9000</v>
      </c>
      <c r="F16" s="44">
        <v>244011</v>
      </c>
      <c r="G16" s="70" t="s">
        <v>31</v>
      </c>
      <c r="H16" s="3"/>
    </row>
    <row r="17" spans="1:9" ht="20.25" x14ac:dyDescent="0.3">
      <c r="A17" s="12">
        <v>12</v>
      </c>
      <c r="B17" s="68" t="s">
        <v>88</v>
      </c>
      <c r="C17" s="43" t="s">
        <v>89</v>
      </c>
      <c r="D17" s="43" t="s">
        <v>104</v>
      </c>
      <c r="E17" s="47">
        <v>9000</v>
      </c>
      <c r="F17" s="44">
        <v>244011</v>
      </c>
      <c r="G17" s="9" t="s">
        <v>31</v>
      </c>
      <c r="H17" s="3"/>
    </row>
    <row r="18" spans="1:9" ht="20.25" x14ac:dyDescent="0.3">
      <c r="A18" s="12">
        <v>13</v>
      </c>
      <c r="B18" s="68" t="s">
        <v>81</v>
      </c>
      <c r="C18" s="43" t="s">
        <v>105</v>
      </c>
      <c r="D18" s="43" t="s">
        <v>104</v>
      </c>
      <c r="E18" s="47">
        <v>9000</v>
      </c>
      <c r="F18" s="44">
        <v>244011</v>
      </c>
      <c r="G18" s="9" t="s">
        <v>31</v>
      </c>
      <c r="H18" s="3"/>
    </row>
    <row r="19" spans="1:9" ht="24" x14ac:dyDescent="0.55000000000000004">
      <c r="A19" s="41">
        <v>14</v>
      </c>
      <c r="B19" s="68" t="s">
        <v>86</v>
      </c>
      <c r="C19" s="43" t="s">
        <v>106</v>
      </c>
      <c r="D19" s="43" t="s">
        <v>104</v>
      </c>
      <c r="E19" s="47">
        <v>9000</v>
      </c>
      <c r="F19" s="44">
        <v>244011</v>
      </c>
      <c r="G19" s="9" t="s">
        <v>31</v>
      </c>
      <c r="H19" s="40"/>
    </row>
    <row r="20" spans="1:9" ht="20.25" x14ac:dyDescent="0.3">
      <c r="A20" s="41">
        <v>15</v>
      </c>
      <c r="B20" s="68" t="s">
        <v>73</v>
      </c>
      <c r="C20" s="43" t="s">
        <v>44</v>
      </c>
      <c r="D20" s="43" t="s">
        <v>98</v>
      </c>
      <c r="E20" s="47">
        <v>18000</v>
      </c>
      <c r="F20" s="44">
        <v>244011</v>
      </c>
      <c r="G20" s="9" t="s">
        <v>31</v>
      </c>
      <c r="H20" s="41"/>
    </row>
    <row r="21" spans="1:9" ht="24" x14ac:dyDescent="0.55000000000000004">
      <c r="A21" s="41">
        <v>16</v>
      </c>
      <c r="B21" s="68" t="s">
        <v>74</v>
      </c>
      <c r="C21" s="43" t="s">
        <v>107</v>
      </c>
      <c r="D21" s="43" t="s">
        <v>108</v>
      </c>
      <c r="E21" s="47">
        <v>2300</v>
      </c>
      <c r="F21" s="44">
        <v>244012</v>
      </c>
      <c r="G21" s="73" t="s">
        <v>31</v>
      </c>
      <c r="H21" s="40"/>
    </row>
    <row r="22" spans="1:9" s="2" customFormat="1" ht="20.25" x14ac:dyDescent="0.3">
      <c r="A22" s="20"/>
      <c r="B22" s="68"/>
      <c r="C22" s="43"/>
      <c r="D22" s="43"/>
      <c r="E22" s="64">
        <f>SUM(E6:E21)</f>
        <v>164142</v>
      </c>
      <c r="F22" s="44"/>
      <c r="G22" s="70"/>
    </row>
    <row r="23" spans="1:9" s="2" customFormat="1" ht="20.25" x14ac:dyDescent="0.3">
      <c r="B23" s="13"/>
      <c r="E23" s="21"/>
      <c r="F23" s="28"/>
      <c r="G23" s="24"/>
    </row>
    <row r="24" spans="1:9" s="2" customFormat="1" ht="24" x14ac:dyDescent="0.55000000000000004">
      <c r="B24" s="133"/>
      <c r="C24" s="133"/>
      <c r="D24" s="133"/>
      <c r="E24" s="133"/>
      <c r="F24" s="133"/>
      <c r="G24" s="133"/>
      <c r="H24" s="133"/>
      <c r="I24" s="133"/>
    </row>
    <row r="25" spans="1:9" s="2" customFormat="1" ht="20.25" x14ac:dyDescent="0.3">
      <c r="B25" s="134"/>
      <c r="C25" s="134"/>
      <c r="D25" s="134"/>
      <c r="E25" s="134"/>
      <c r="F25" s="134"/>
      <c r="G25" s="134"/>
      <c r="H25" s="134"/>
      <c r="I25" s="134"/>
    </row>
    <row r="26" spans="1:9" s="2" customFormat="1" ht="24" x14ac:dyDescent="0.55000000000000004">
      <c r="A26" s="19"/>
      <c r="B26" s="133"/>
      <c r="C26" s="133"/>
      <c r="D26" s="133"/>
      <c r="E26" s="133"/>
      <c r="F26" s="133"/>
      <c r="G26" s="133"/>
      <c r="H26" s="133"/>
      <c r="I26" s="133"/>
    </row>
    <row r="27" spans="1:9" ht="20.25" x14ac:dyDescent="0.3">
      <c r="A27" s="4" t="s">
        <v>11</v>
      </c>
      <c r="B27" s="4" t="s">
        <v>8</v>
      </c>
      <c r="C27" s="31" t="s">
        <v>0</v>
      </c>
      <c r="D27" s="4" t="s">
        <v>1</v>
      </c>
      <c r="E27" s="4" t="s">
        <v>9</v>
      </c>
      <c r="F27" s="7" t="s">
        <v>10</v>
      </c>
      <c r="G27" s="8"/>
      <c r="H27" s="4" t="s">
        <v>7</v>
      </c>
    </row>
    <row r="28" spans="1:9" ht="20.25" x14ac:dyDescent="0.3">
      <c r="A28" s="5" t="s">
        <v>12</v>
      </c>
      <c r="B28" s="5" t="s">
        <v>4</v>
      </c>
      <c r="C28" s="32"/>
      <c r="D28" s="5"/>
      <c r="E28" s="5" t="s">
        <v>5</v>
      </c>
      <c r="F28" s="6" t="s">
        <v>3</v>
      </c>
      <c r="G28" s="6" t="s">
        <v>2</v>
      </c>
      <c r="H28" s="5" t="s">
        <v>6</v>
      </c>
    </row>
    <row r="29" spans="1:9" ht="20.25" x14ac:dyDescent="0.3">
      <c r="A29" s="43">
        <v>17</v>
      </c>
      <c r="B29" s="10" t="s">
        <v>71</v>
      </c>
      <c r="C29" s="3" t="s">
        <v>72</v>
      </c>
      <c r="D29" s="43" t="s">
        <v>109</v>
      </c>
      <c r="E29" s="47">
        <v>1080</v>
      </c>
      <c r="F29" s="69">
        <v>244012</v>
      </c>
      <c r="G29" s="70" t="s">
        <v>31</v>
      </c>
      <c r="H29" s="3"/>
    </row>
    <row r="30" spans="1:9" ht="20.25" x14ac:dyDescent="0.3">
      <c r="A30" s="43">
        <v>18</v>
      </c>
      <c r="B30" s="68" t="s">
        <v>61</v>
      </c>
      <c r="C30" s="43" t="s">
        <v>26</v>
      </c>
      <c r="D30" s="43" t="s">
        <v>110</v>
      </c>
      <c r="E30" s="47">
        <v>1680</v>
      </c>
      <c r="F30" s="71">
        <v>244033</v>
      </c>
      <c r="G30" s="6" t="s">
        <v>31</v>
      </c>
      <c r="H30" s="3"/>
    </row>
    <row r="31" spans="1:9" ht="20.25" x14ac:dyDescent="0.3">
      <c r="A31" s="43">
        <v>19</v>
      </c>
      <c r="B31" s="68" t="s">
        <v>61</v>
      </c>
      <c r="C31" s="43" t="s">
        <v>26</v>
      </c>
      <c r="D31" s="43" t="s">
        <v>111</v>
      </c>
      <c r="E31" s="47">
        <v>3000</v>
      </c>
      <c r="F31" s="44">
        <v>244033</v>
      </c>
      <c r="G31" s="6" t="s">
        <v>31</v>
      </c>
      <c r="H31" s="3"/>
    </row>
    <row r="32" spans="1:9" ht="20.25" x14ac:dyDescent="0.3">
      <c r="A32" s="43">
        <v>20</v>
      </c>
      <c r="B32" s="68" t="s">
        <v>61</v>
      </c>
      <c r="C32" s="43" t="s">
        <v>26</v>
      </c>
      <c r="D32" s="43" t="s">
        <v>112</v>
      </c>
      <c r="E32" s="47">
        <v>4800</v>
      </c>
      <c r="F32" s="44">
        <v>244033</v>
      </c>
      <c r="G32" s="49" t="s">
        <v>31</v>
      </c>
      <c r="H32" s="3"/>
    </row>
    <row r="33" spans="1:8" ht="20.25" x14ac:dyDescent="0.3">
      <c r="A33" s="43">
        <v>21</v>
      </c>
      <c r="B33" s="68" t="s">
        <v>51</v>
      </c>
      <c r="C33" s="43" t="s">
        <v>52</v>
      </c>
      <c r="D33" s="43" t="s">
        <v>113</v>
      </c>
      <c r="E33" s="47">
        <v>4800</v>
      </c>
      <c r="F33" s="71">
        <v>244033</v>
      </c>
      <c r="G33" s="6" t="s">
        <v>31</v>
      </c>
      <c r="H33" s="3"/>
    </row>
    <row r="34" spans="1:8" ht="20.25" x14ac:dyDescent="0.3">
      <c r="A34" s="43">
        <v>22</v>
      </c>
      <c r="B34" s="68" t="s">
        <v>116</v>
      </c>
      <c r="C34" s="43" t="s">
        <v>115</v>
      </c>
      <c r="D34" s="43" t="s">
        <v>114</v>
      </c>
      <c r="E34" s="47">
        <v>1800</v>
      </c>
      <c r="F34" s="44">
        <v>244014</v>
      </c>
      <c r="G34" s="12" t="s">
        <v>31</v>
      </c>
      <c r="H34" s="3"/>
    </row>
    <row r="35" spans="1:8" ht="20.25" x14ac:dyDescent="0.3">
      <c r="A35" s="43">
        <v>23</v>
      </c>
      <c r="B35" s="68" t="s">
        <v>22</v>
      </c>
      <c r="C35" s="43" t="s">
        <v>29</v>
      </c>
      <c r="D35" s="43" t="s">
        <v>30</v>
      </c>
      <c r="E35" s="47">
        <v>9000</v>
      </c>
      <c r="F35" s="44" t="s">
        <v>117</v>
      </c>
      <c r="G35" s="49" t="s">
        <v>31</v>
      </c>
      <c r="H35" s="3"/>
    </row>
    <row r="36" spans="1:8" ht="20.25" x14ac:dyDescent="0.3">
      <c r="A36" s="43">
        <v>24</v>
      </c>
      <c r="B36" s="68" t="s">
        <v>20</v>
      </c>
      <c r="C36" s="43" t="s">
        <v>19</v>
      </c>
      <c r="D36" s="43" t="s">
        <v>21</v>
      </c>
      <c r="E36" s="47">
        <v>9000</v>
      </c>
      <c r="F36" s="44" t="s">
        <v>117</v>
      </c>
      <c r="G36" s="12" t="s">
        <v>31</v>
      </c>
      <c r="H36" s="3"/>
    </row>
    <row r="37" spans="1:8" ht="20.25" x14ac:dyDescent="0.3">
      <c r="A37" s="67">
        <v>25</v>
      </c>
      <c r="B37" s="68" t="s">
        <v>16</v>
      </c>
      <c r="C37" s="43" t="s">
        <v>15</v>
      </c>
      <c r="D37" s="43" t="s">
        <v>17</v>
      </c>
      <c r="E37" s="47">
        <v>9000</v>
      </c>
      <c r="F37" s="44" t="s">
        <v>117</v>
      </c>
      <c r="G37" s="49" t="s">
        <v>31</v>
      </c>
      <c r="H37" s="3"/>
    </row>
    <row r="38" spans="1:8" ht="24" x14ac:dyDescent="0.55000000000000004">
      <c r="A38" s="41">
        <v>26</v>
      </c>
      <c r="B38" s="68" t="s">
        <v>55</v>
      </c>
      <c r="C38" s="43" t="s">
        <v>53</v>
      </c>
      <c r="D38" s="43" t="s">
        <v>54</v>
      </c>
      <c r="E38" s="47">
        <v>9000</v>
      </c>
      <c r="F38" s="44" t="s">
        <v>117</v>
      </c>
      <c r="G38" s="41" t="s">
        <v>31</v>
      </c>
      <c r="H38" s="40"/>
    </row>
    <row r="39" spans="1:8" ht="20.25" x14ac:dyDescent="0.3">
      <c r="A39" s="41">
        <v>27</v>
      </c>
      <c r="B39" s="68" t="s">
        <v>56</v>
      </c>
      <c r="C39" s="43" t="s">
        <v>57</v>
      </c>
      <c r="D39" s="43" t="s">
        <v>17</v>
      </c>
      <c r="E39" s="47">
        <v>9000</v>
      </c>
      <c r="F39" s="44" t="s">
        <v>117</v>
      </c>
      <c r="G39" s="41" t="s">
        <v>31</v>
      </c>
      <c r="H39" s="41"/>
    </row>
    <row r="40" spans="1:8" ht="24" x14ac:dyDescent="0.55000000000000004">
      <c r="A40" s="41">
        <v>28</v>
      </c>
      <c r="B40" s="68" t="s">
        <v>58</v>
      </c>
      <c r="C40" s="43" t="s">
        <v>59</v>
      </c>
      <c r="D40" s="43" t="s">
        <v>60</v>
      </c>
      <c r="E40" s="47">
        <v>9000</v>
      </c>
      <c r="F40" s="44" t="s">
        <v>117</v>
      </c>
      <c r="G40" s="41" t="s">
        <v>31</v>
      </c>
      <c r="H40" s="40"/>
    </row>
    <row r="41" spans="1:8" ht="20.25" x14ac:dyDescent="0.3">
      <c r="A41" s="12">
        <v>29</v>
      </c>
      <c r="B41" s="68" t="s">
        <v>84</v>
      </c>
      <c r="C41" s="43" t="s">
        <v>103</v>
      </c>
      <c r="D41" s="43" t="s">
        <v>104</v>
      </c>
      <c r="E41" s="47">
        <v>9000</v>
      </c>
      <c r="F41" s="44" t="s">
        <v>117</v>
      </c>
      <c r="G41" s="41" t="s">
        <v>31</v>
      </c>
      <c r="H41" s="6"/>
    </row>
    <row r="42" spans="1:8" ht="20.25" x14ac:dyDescent="0.3">
      <c r="A42" s="12">
        <v>30</v>
      </c>
      <c r="B42" s="68" t="s">
        <v>88</v>
      </c>
      <c r="C42" s="43" t="s">
        <v>89</v>
      </c>
      <c r="D42" s="43" t="s">
        <v>104</v>
      </c>
      <c r="E42" s="47">
        <v>9000</v>
      </c>
      <c r="F42" s="44" t="s">
        <v>117</v>
      </c>
      <c r="G42" s="41" t="s">
        <v>31</v>
      </c>
      <c r="H42" s="6"/>
    </row>
    <row r="43" spans="1:8" ht="20.25" x14ac:dyDescent="0.3">
      <c r="A43" s="43">
        <v>31</v>
      </c>
      <c r="B43" s="68" t="s">
        <v>86</v>
      </c>
      <c r="C43" s="43" t="s">
        <v>106</v>
      </c>
      <c r="D43" s="43" t="s">
        <v>104</v>
      </c>
      <c r="E43" s="47">
        <v>9000</v>
      </c>
      <c r="F43" s="44" t="s">
        <v>117</v>
      </c>
      <c r="G43" s="41" t="s">
        <v>31</v>
      </c>
      <c r="H43" s="3"/>
    </row>
    <row r="44" spans="1:8" ht="20.25" x14ac:dyDescent="0.3">
      <c r="A44" s="43">
        <v>32</v>
      </c>
      <c r="B44" s="68" t="s">
        <v>118</v>
      </c>
      <c r="C44" s="43" t="s">
        <v>119</v>
      </c>
      <c r="D44" s="43" t="s">
        <v>120</v>
      </c>
      <c r="E44" s="47">
        <v>400</v>
      </c>
      <c r="F44" s="65" t="s">
        <v>117</v>
      </c>
      <c r="G44" s="41" t="s">
        <v>31</v>
      </c>
      <c r="H44" s="3"/>
    </row>
    <row r="45" spans="1:8" ht="20.25" x14ac:dyDescent="0.3">
      <c r="A45" s="43">
        <v>33</v>
      </c>
      <c r="B45" s="68"/>
      <c r="C45" s="43" t="s">
        <v>121</v>
      </c>
      <c r="D45" s="43" t="s">
        <v>120</v>
      </c>
      <c r="E45" s="47">
        <v>1600</v>
      </c>
      <c r="F45" s="65" t="s">
        <v>117</v>
      </c>
      <c r="G45" s="41" t="s">
        <v>31</v>
      </c>
      <c r="H45" s="3"/>
    </row>
    <row r="46" spans="1:8" ht="20.25" x14ac:dyDescent="0.3">
      <c r="A46" s="43">
        <v>34</v>
      </c>
      <c r="B46" s="68" t="s">
        <v>51</v>
      </c>
      <c r="C46" s="43" t="s">
        <v>52</v>
      </c>
      <c r="D46" s="43" t="s">
        <v>122</v>
      </c>
      <c r="E46" s="72">
        <v>12025</v>
      </c>
      <c r="F46" s="65">
        <v>244055</v>
      </c>
      <c r="G46" s="41" t="s">
        <v>31</v>
      </c>
      <c r="H46" s="66"/>
    </row>
    <row r="47" spans="1:8" ht="20.25" x14ac:dyDescent="0.3">
      <c r="A47" s="43">
        <v>35</v>
      </c>
      <c r="B47" s="68" t="s">
        <v>61</v>
      </c>
      <c r="C47" s="43" t="s">
        <v>26</v>
      </c>
      <c r="D47" s="43" t="s">
        <v>123</v>
      </c>
      <c r="E47" s="47">
        <v>13875</v>
      </c>
      <c r="F47" s="44">
        <v>244055</v>
      </c>
      <c r="G47" s="12" t="s">
        <v>31</v>
      </c>
      <c r="H47" s="2"/>
    </row>
    <row r="48" spans="1:8" ht="20.25" x14ac:dyDescent="0.3">
      <c r="A48" s="3"/>
      <c r="B48" s="68"/>
      <c r="C48" s="43"/>
      <c r="D48" s="43"/>
      <c r="E48" s="48">
        <f>SUM(E29:E47)</f>
        <v>126060</v>
      </c>
      <c r="F48" s="44"/>
      <c r="G48" s="49"/>
      <c r="H48" s="2"/>
    </row>
    <row r="49" spans="1:8" ht="18.75" x14ac:dyDescent="0.3">
      <c r="A49" s="2"/>
      <c r="B49" s="13"/>
      <c r="C49" s="2"/>
      <c r="D49" s="2"/>
      <c r="E49" s="25"/>
      <c r="F49" s="29"/>
      <c r="G49" s="17"/>
      <c r="H49" s="2"/>
    </row>
    <row r="50" spans="1:8" ht="18.75" x14ac:dyDescent="0.3">
      <c r="A50" s="2"/>
      <c r="B50" s="13"/>
      <c r="C50" s="2"/>
      <c r="D50" s="2"/>
      <c r="E50" s="15"/>
      <c r="F50" s="29"/>
      <c r="G50" s="17"/>
      <c r="H50" s="2"/>
    </row>
    <row r="51" spans="1:8" ht="20.25" x14ac:dyDescent="0.3">
      <c r="A51" s="4" t="s">
        <v>11</v>
      </c>
      <c r="B51" s="4" t="s">
        <v>8</v>
      </c>
      <c r="C51" s="31" t="s">
        <v>0</v>
      </c>
      <c r="D51" s="4" t="s">
        <v>1</v>
      </c>
      <c r="E51" s="4" t="s">
        <v>9</v>
      </c>
      <c r="F51" s="7" t="s">
        <v>10</v>
      </c>
      <c r="G51" s="8"/>
      <c r="H51" s="4" t="s">
        <v>7</v>
      </c>
    </row>
    <row r="52" spans="1:8" ht="20.25" x14ac:dyDescent="0.3">
      <c r="A52" s="5" t="s">
        <v>12</v>
      </c>
      <c r="B52" s="5" t="s">
        <v>4</v>
      </c>
      <c r="C52" s="32"/>
      <c r="D52" s="5"/>
      <c r="E52" s="5" t="s">
        <v>5</v>
      </c>
      <c r="F52" s="6" t="s">
        <v>3</v>
      </c>
      <c r="G52" s="6" t="s">
        <v>2</v>
      </c>
      <c r="H52" s="5" t="s">
        <v>6</v>
      </c>
    </row>
    <row r="53" spans="1:8" ht="20.25" x14ac:dyDescent="0.3">
      <c r="A53" s="43">
        <v>36</v>
      </c>
      <c r="B53" s="68" t="s">
        <v>61</v>
      </c>
      <c r="C53" s="43" t="s">
        <v>26</v>
      </c>
      <c r="D53" s="43" t="s">
        <v>123</v>
      </c>
      <c r="E53" s="47">
        <v>5200</v>
      </c>
      <c r="F53" s="44">
        <v>244055</v>
      </c>
      <c r="G53" s="70" t="s">
        <v>31</v>
      </c>
      <c r="H53" s="3"/>
    </row>
    <row r="54" spans="1:8" ht="20.25" x14ac:dyDescent="0.3">
      <c r="A54" s="43">
        <v>37</v>
      </c>
      <c r="B54" s="68" t="s">
        <v>73</v>
      </c>
      <c r="C54" s="43" t="s">
        <v>44</v>
      </c>
      <c r="D54" s="43" t="s">
        <v>98</v>
      </c>
      <c r="E54" s="47">
        <v>13362</v>
      </c>
      <c r="F54" s="44">
        <v>244047</v>
      </c>
      <c r="G54" s="6" t="s">
        <v>31</v>
      </c>
      <c r="H54" s="3"/>
    </row>
    <row r="55" spans="1:8" ht="20.25" x14ac:dyDescent="0.3">
      <c r="A55" s="43">
        <v>38</v>
      </c>
      <c r="B55" s="68" t="s">
        <v>22</v>
      </c>
      <c r="C55" s="43" t="s">
        <v>29</v>
      </c>
      <c r="D55" s="43" t="s">
        <v>30</v>
      </c>
      <c r="E55" s="47">
        <v>9000</v>
      </c>
      <c r="F55" s="44">
        <v>244064</v>
      </c>
      <c r="G55" s="49" t="s">
        <v>31</v>
      </c>
      <c r="H55" s="3"/>
    </row>
    <row r="56" spans="1:8" ht="20.25" x14ac:dyDescent="0.3">
      <c r="A56" s="3">
        <v>39</v>
      </c>
      <c r="B56" s="68" t="s">
        <v>20</v>
      </c>
      <c r="C56" s="43" t="s">
        <v>19</v>
      </c>
      <c r="D56" s="43" t="s">
        <v>21</v>
      </c>
      <c r="E56" s="47">
        <v>9000</v>
      </c>
      <c r="F56" s="44">
        <v>244064</v>
      </c>
      <c r="G56" s="49" t="s">
        <v>31</v>
      </c>
      <c r="H56" s="3"/>
    </row>
    <row r="57" spans="1:8" ht="20.25" x14ac:dyDescent="0.3">
      <c r="A57" s="3">
        <v>40</v>
      </c>
      <c r="B57" s="68" t="s">
        <v>16</v>
      </c>
      <c r="C57" s="43" t="s">
        <v>15</v>
      </c>
      <c r="D57" s="43" t="s">
        <v>17</v>
      </c>
      <c r="E57" s="47">
        <v>9000</v>
      </c>
      <c r="F57" s="44">
        <v>244064</v>
      </c>
      <c r="G57" s="49" t="s">
        <v>31</v>
      </c>
      <c r="H57" s="3"/>
    </row>
    <row r="58" spans="1:8" ht="20.25" x14ac:dyDescent="0.3">
      <c r="A58" s="3">
        <v>41</v>
      </c>
      <c r="B58" s="68" t="s">
        <v>55</v>
      </c>
      <c r="C58" s="43" t="s">
        <v>53</v>
      </c>
      <c r="D58" s="43" t="s">
        <v>54</v>
      </c>
      <c r="E58" s="47">
        <v>9000</v>
      </c>
      <c r="F58" s="44">
        <v>244064</v>
      </c>
      <c r="G58" s="49" t="s">
        <v>31</v>
      </c>
      <c r="H58" s="3"/>
    </row>
    <row r="59" spans="1:8" ht="20.25" x14ac:dyDescent="0.3">
      <c r="A59" s="3">
        <v>42</v>
      </c>
      <c r="B59" s="68" t="s">
        <v>56</v>
      </c>
      <c r="C59" s="43" t="s">
        <v>57</v>
      </c>
      <c r="D59" s="43" t="s">
        <v>54</v>
      </c>
      <c r="E59" s="47">
        <v>9000</v>
      </c>
      <c r="F59" s="44">
        <v>244064</v>
      </c>
      <c r="G59" s="49" t="s">
        <v>31</v>
      </c>
      <c r="H59" s="3"/>
    </row>
    <row r="60" spans="1:8" ht="20.25" x14ac:dyDescent="0.3">
      <c r="A60" s="51">
        <v>43</v>
      </c>
      <c r="B60" s="68" t="s">
        <v>58</v>
      </c>
      <c r="C60" s="43" t="s">
        <v>59</v>
      </c>
      <c r="D60" s="43" t="s">
        <v>60</v>
      </c>
      <c r="E60" s="47">
        <v>9000</v>
      </c>
      <c r="F60" s="44">
        <v>244064</v>
      </c>
      <c r="G60" s="49" t="s">
        <v>31</v>
      </c>
      <c r="H60" s="3"/>
    </row>
    <row r="61" spans="1:8" ht="20.25" x14ac:dyDescent="0.3">
      <c r="A61" s="12">
        <v>44</v>
      </c>
      <c r="B61" s="68" t="s">
        <v>84</v>
      </c>
      <c r="C61" s="43" t="s">
        <v>103</v>
      </c>
      <c r="D61" s="43" t="s">
        <v>104</v>
      </c>
      <c r="E61" s="47">
        <v>9000</v>
      </c>
      <c r="F61" s="44">
        <v>244064</v>
      </c>
      <c r="G61" s="49" t="s">
        <v>31</v>
      </c>
      <c r="H61" s="6"/>
    </row>
    <row r="62" spans="1:8" ht="20.25" x14ac:dyDescent="0.3">
      <c r="A62" s="12">
        <v>45</v>
      </c>
      <c r="B62" s="68" t="s">
        <v>88</v>
      </c>
      <c r="C62" s="43" t="s">
        <v>89</v>
      </c>
      <c r="D62" s="43" t="s">
        <v>104</v>
      </c>
      <c r="E62" s="47">
        <v>9000</v>
      </c>
      <c r="F62" s="44">
        <v>244064</v>
      </c>
      <c r="G62" s="49" t="s">
        <v>31</v>
      </c>
      <c r="H62" s="43"/>
    </row>
    <row r="63" spans="1:8" ht="20.25" x14ac:dyDescent="0.3">
      <c r="A63" s="51">
        <v>46</v>
      </c>
      <c r="B63" s="68" t="s">
        <v>86</v>
      </c>
      <c r="C63" s="43" t="s">
        <v>106</v>
      </c>
      <c r="D63" s="43" t="s">
        <v>104</v>
      </c>
      <c r="E63" s="47">
        <v>9000</v>
      </c>
      <c r="F63" s="44">
        <v>244064</v>
      </c>
      <c r="G63" s="49" t="s">
        <v>31</v>
      </c>
      <c r="H63" s="3"/>
    </row>
    <row r="64" spans="1:8" ht="20.25" x14ac:dyDescent="0.3">
      <c r="A64" s="12">
        <v>47</v>
      </c>
      <c r="B64" s="108">
        <v>3320901137199</v>
      </c>
      <c r="C64" s="106" t="s">
        <v>124</v>
      </c>
      <c r="D64" s="43" t="s">
        <v>104</v>
      </c>
      <c r="E64" s="47">
        <v>9000</v>
      </c>
      <c r="F64" s="44">
        <v>244064</v>
      </c>
      <c r="G64" s="49" t="s">
        <v>31</v>
      </c>
      <c r="H64" s="3"/>
    </row>
    <row r="65" spans="1:8" ht="20.25" x14ac:dyDescent="0.3">
      <c r="A65" s="3">
        <v>48</v>
      </c>
      <c r="B65" s="10" t="s">
        <v>126</v>
      </c>
      <c r="C65" s="106" t="s">
        <v>125</v>
      </c>
      <c r="D65" s="43" t="s">
        <v>17</v>
      </c>
      <c r="E65" s="47">
        <v>9000</v>
      </c>
      <c r="F65" s="44">
        <v>244064</v>
      </c>
      <c r="G65" s="49" t="s">
        <v>31</v>
      </c>
      <c r="H65" s="3"/>
    </row>
    <row r="66" spans="1:8" ht="20.25" x14ac:dyDescent="0.3">
      <c r="A66" s="12">
        <v>49</v>
      </c>
      <c r="B66" s="68" t="s">
        <v>118</v>
      </c>
      <c r="C66" s="43" t="s">
        <v>119</v>
      </c>
      <c r="D66" s="43" t="s">
        <v>120</v>
      </c>
      <c r="E66" s="14">
        <v>450</v>
      </c>
      <c r="F66" s="36">
        <v>244064</v>
      </c>
      <c r="G66" s="49" t="s">
        <v>31</v>
      </c>
      <c r="H66" s="3"/>
    </row>
    <row r="67" spans="1:8" ht="20.25" x14ac:dyDescent="0.3">
      <c r="A67" s="3">
        <v>50</v>
      </c>
      <c r="B67" s="108">
        <v>3320900497191</v>
      </c>
      <c r="C67" s="106" t="s">
        <v>127</v>
      </c>
      <c r="D67" s="107" t="s">
        <v>128</v>
      </c>
      <c r="E67" s="14">
        <v>1000</v>
      </c>
      <c r="F67" s="36">
        <v>244064</v>
      </c>
      <c r="G67" s="49" t="s">
        <v>31</v>
      </c>
      <c r="H67" s="3"/>
    </row>
    <row r="68" spans="1:8" ht="20.25" x14ac:dyDescent="0.3">
      <c r="A68" s="12"/>
      <c r="B68" s="106"/>
      <c r="C68" s="106"/>
      <c r="D68" s="106"/>
      <c r="E68" s="74">
        <f>SUM(E53:E67)</f>
        <v>119012</v>
      </c>
      <c r="F68" s="11"/>
      <c r="G68" s="49" t="s">
        <v>31</v>
      </c>
      <c r="H68" s="3"/>
    </row>
    <row r="69" spans="1:8" ht="26.25" x14ac:dyDescent="0.4">
      <c r="A69" s="3"/>
      <c r="B69" s="135" t="s">
        <v>39</v>
      </c>
      <c r="C69" s="136"/>
      <c r="D69" s="137"/>
      <c r="E69" s="48">
        <v>409214</v>
      </c>
      <c r="F69" s="11"/>
      <c r="G69" s="49" t="s">
        <v>31</v>
      </c>
      <c r="H69" s="3"/>
    </row>
    <row r="70" spans="1:8" ht="20.25" x14ac:dyDescent="0.3">
      <c r="A70" s="12"/>
      <c r="B70" s="106"/>
      <c r="C70" s="106"/>
      <c r="D70" s="106"/>
      <c r="E70" s="106"/>
      <c r="F70" s="11"/>
      <c r="G70" s="51"/>
      <c r="H70" s="3"/>
    </row>
    <row r="71" spans="1:8" ht="20.25" x14ac:dyDescent="0.3">
      <c r="A71" s="2"/>
      <c r="B71" s="21"/>
      <c r="C71" s="15"/>
      <c r="D71" s="15"/>
      <c r="E71" s="15"/>
      <c r="F71" s="16"/>
      <c r="G71" s="24"/>
      <c r="H71" s="2"/>
    </row>
    <row r="72" spans="1:8" ht="20.25" x14ac:dyDescent="0.3">
      <c r="A72" s="18"/>
      <c r="B72" s="21"/>
      <c r="C72" s="15"/>
      <c r="D72" s="15"/>
      <c r="E72" s="25"/>
      <c r="F72" s="16"/>
      <c r="G72" s="24"/>
      <c r="H72" s="2"/>
    </row>
    <row r="73" spans="1:8" ht="18.75" x14ac:dyDescent="0.3">
      <c r="A73" s="2"/>
      <c r="B73" s="15"/>
      <c r="C73" s="15"/>
      <c r="D73" s="15"/>
      <c r="E73" s="15"/>
      <c r="F73" s="16"/>
      <c r="G73" s="24"/>
      <c r="H73" s="2"/>
    </row>
    <row r="74" spans="1:8" ht="20.25" x14ac:dyDescent="0.3">
      <c r="A74" s="18"/>
      <c r="B74" s="15"/>
      <c r="C74" s="15"/>
      <c r="D74" s="15"/>
      <c r="E74" s="15"/>
      <c r="F74" s="16"/>
      <c r="G74" s="24"/>
      <c r="H74" s="2"/>
    </row>
    <row r="75" spans="1:8" ht="20.25" x14ac:dyDescent="0.3">
      <c r="A75" s="18"/>
      <c r="B75" s="15"/>
      <c r="C75" s="15"/>
      <c r="D75" s="25"/>
      <c r="E75" s="26"/>
      <c r="F75" s="22"/>
      <c r="G75" s="17"/>
      <c r="H75" s="2"/>
    </row>
    <row r="76" spans="1:8" ht="20.25" x14ac:dyDescent="0.3">
      <c r="A76" s="2"/>
      <c r="B76" s="13"/>
      <c r="C76" s="15"/>
      <c r="D76" s="15"/>
      <c r="E76" s="15"/>
      <c r="F76" s="27"/>
      <c r="G76" s="17"/>
      <c r="H76" s="2"/>
    </row>
    <row r="77" spans="1:8" ht="20.25" x14ac:dyDescent="0.3">
      <c r="A77" s="18"/>
      <c r="B77" s="13"/>
      <c r="C77" s="2"/>
      <c r="D77" s="2"/>
      <c r="E77" s="15"/>
      <c r="F77" s="22"/>
      <c r="G77" s="24"/>
      <c r="H77" s="2"/>
    </row>
    <row r="78" spans="1:8" ht="18.75" x14ac:dyDescent="0.3">
      <c r="A78" s="2"/>
      <c r="B78" s="13"/>
      <c r="C78" s="2"/>
      <c r="D78" s="2"/>
      <c r="E78" s="2"/>
      <c r="F78" s="2"/>
      <c r="G78" s="2"/>
      <c r="H78" s="2"/>
    </row>
    <row r="79" spans="1:8" ht="18.75" x14ac:dyDescent="0.3">
      <c r="A79" s="2"/>
      <c r="B79" s="13"/>
      <c r="C79" s="2"/>
      <c r="D79" s="2"/>
      <c r="E79" s="2"/>
      <c r="F79" s="2"/>
      <c r="G79" s="2"/>
      <c r="H79" s="2"/>
    </row>
    <row r="80" spans="1:8" ht="24" x14ac:dyDescent="0.55000000000000004">
      <c r="A80" s="133"/>
      <c r="B80" s="133"/>
      <c r="C80" s="133"/>
      <c r="D80" s="133"/>
      <c r="E80" s="133"/>
      <c r="F80" s="133"/>
      <c r="G80" s="133"/>
      <c r="H80" s="133"/>
    </row>
    <row r="81" spans="1:8" ht="20.25" x14ac:dyDescent="0.3">
      <c r="A81" s="134"/>
      <c r="B81" s="134"/>
      <c r="C81" s="134"/>
      <c r="D81" s="134"/>
      <c r="E81" s="134"/>
      <c r="F81" s="134"/>
      <c r="G81" s="134"/>
      <c r="H81" s="134"/>
    </row>
    <row r="82" spans="1:8" ht="24" x14ac:dyDescent="0.55000000000000004">
      <c r="A82" s="133"/>
      <c r="B82" s="133"/>
      <c r="C82" s="133"/>
      <c r="D82" s="133"/>
      <c r="E82" s="133"/>
      <c r="F82" s="133"/>
      <c r="G82" s="133"/>
      <c r="H82" s="133"/>
    </row>
    <row r="83" spans="1:8" ht="20.25" x14ac:dyDescent="0.3">
      <c r="A83" s="19"/>
      <c r="B83" s="19"/>
      <c r="C83" s="30"/>
      <c r="D83" s="19"/>
      <c r="E83" s="19"/>
      <c r="F83" s="20"/>
      <c r="G83" s="20"/>
      <c r="H83" s="19"/>
    </row>
    <row r="84" spans="1:8" ht="20.25" x14ac:dyDescent="0.3">
      <c r="A84" s="19"/>
      <c r="B84" s="19"/>
      <c r="C84" s="30"/>
      <c r="D84" s="19"/>
      <c r="E84" s="19"/>
      <c r="F84" s="19"/>
      <c r="G84" s="19"/>
      <c r="H84" s="19"/>
    </row>
    <row r="85" spans="1:8" ht="20.25" x14ac:dyDescent="0.3">
      <c r="A85" s="18"/>
      <c r="B85" s="13"/>
      <c r="C85" s="2"/>
      <c r="D85" s="20"/>
      <c r="E85" s="21"/>
      <c r="F85" s="22"/>
      <c r="G85" s="24"/>
      <c r="H85" s="20"/>
    </row>
    <row r="86" spans="1:8" ht="20.25" x14ac:dyDescent="0.3">
      <c r="A86" s="2"/>
      <c r="B86" s="13"/>
      <c r="C86" s="2"/>
      <c r="D86" s="2"/>
      <c r="E86" s="26"/>
      <c r="F86" s="22"/>
      <c r="G86" s="17"/>
      <c r="H86" s="2"/>
    </row>
    <row r="87" spans="1:8" ht="20.25" x14ac:dyDescent="0.3">
      <c r="A87" s="18"/>
      <c r="B87" s="13"/>
      <c r="C87" s="2"/>
      <c r="D87" s="2"/>
      <c r="E87" s="15"/>
      <c r="F87" s="22"/>
      <c r="G87" s="17"/>
      <c r="H87" s="2"/>
    </row>
    <row r="88" spans="1:8" ht="20.25" x14ac:dyDescent="0.3">
      <c r="A88" s="2"/>
      <c r="B88" s="13"/>
      <c r="C88" s="2"/>
      <c r="D88" s="2"/>
      <c r="E88" s="26"/>
      <c r="F88" s="22"/>
      <c r="G88" s="17"/>
      <c r="H88" s="2"/>
    </row>
    <row r="89" spans="1:8" ht="20.25" x14ac:dyDescent="0.3">
      <c r="A89" s="18"/>
      <c r="B89" s="13"/>
      <c r="C89" s="2"/>
      <c r="D89" s="2"/>
      <c r="E89" s="15"/>
      <c r="F89" s="22"/>
      <c r="G89" s="17"/>
      <c r="H89" s="2"/>
    </row>
    <row r="90" spans="1:8" ht="18.75" x14ac:dyDescent="0.3">
      <c r="A90" s="2"/>
      <c r="B90" s="13"/>
      <c r="C90" s="2"/>
      <c r="D90" s="2"/>
      <c r="E90" s="15"/>
      <c r="F90" s="16"/>
      <c r="G90" s="24"/>
      <c r="H90" s="2"/>
    </row>
    <row r="91" spans="1:8" ht="20.25" x14ac:dyDescent="0.3">
      <c r="A91" s="18"/>
      <c r="B91" s="13"/>
      <c r="C91" s="2"/>
      <c r="D91" s="2"/>
      <c r="E91" s="15"/>
      <c r="F91" s="16"/>
      <c r="G91" s="17"/>
      <c r="H91" s="2"/>
    </row>
    <row r="92" spans="1:8" ht="18.75" x14ac:dyDescent="0.3">
      <c r="A92" s="2"/>
      <c r="B92" s="13"/>
      <c r="C92" s="2"/>
      <c r="D92" s="2"/>
      <c r="E92" s="15"/>
      <c r="F92" s="16"/>
      <c r="G92" s="24"/>
      <c r="H92" s="2"/>
    </row>
    <row r="93" spans="1:8" ht="20.25" x14ac:dyDescent="0.3">
      <c r="A93" s="18"/>
      <c r="B93" s="13"/>
      <c r="C93" s="2"/>
      <c r="D93" s="2"/>
      <c r="E93" s="15"/>
      <c r="F93" s="16"/>
      <c r="G93" s="24"/>
      <c r="H93" s="2"/>
    </row>
    <row r="94" spans="1:8" ht="18.75" x14ac:dyDescent="0.3">
      <c r="A94" s="2"/>
      <c r="B94" s="13"/>
      <c r="C94" s="2"/>
      <c r="D94" s="2"/>
      <c r="E94" s="15"/>
      <c r="F94" s="16"/>
      <c r="G94" s="17"/>
      <c r="H94" s="2"/>
    </row>
    <row r="95" spans="1:8" ht="20.25" x14ac:dyDescent="0.3">
      <c r="A95" s="18"/>
      <c r="B95" s="13"/>
      <c r="C95" s="2"/>
      <c r="D95" s="2"/>
      <c r="E95" s="15"/>
      <c r="F95" s="16"/>
      <c r="G95" s="24"/>
      <c r="H95" s="2"/>
    </row>
    <row r="96" spans="1:8" ht="18.75" x14ac:dyDescent="0.3">
      <c r="A96" s="2"/>
      <c r="B96" s="13"/>
      <c r="C96" s="2"/>
      <c r="D96" s="2"/>
      <c r="E96" s="15"/>
      <c r="F96" s="16"/>
      <c r="G96" s="24"/>
      <c r="H96" s="2"/>
    </row>
    <row r="97" spans="1:8" ht="20.25" x14ac:dyDescent="0.3">
      <c r="A97" s="18"/>
      <c r="B97" s="13"/>
      <c r="C97" s="2"/>
      <c r="D97" s="2"/>
      <c r="E97" s="15"/>
      <c r="F97" s="16"/>
      <c r="G97" s="24"/>
      <c r="H97" s="2"/>
    </row>
    <row r="98" spans="1:8" ht="18.75" x14ac:dyDescent="0.3">
      <c r="A98" s="2"/>
      <c r="B98" s="13"/>
      <c r="C98" s="2"/>
      <c r="D98" s="2"/>
      <c r="E98" s="15"/>
      <c r="F98" s="16"/>
      <c r="G98" s="24"/>
      <c r="H98" s="2"/>
    </row>
    <row r="99" spans="1:8" ht="20.25" x14ac:dyDescent="0.3">
      <c r="A99" s="18"/>
      <c r="B99" s="13"/>
      <c r="C99" s="2"/>
      <c r="D99" s="2"/>
      <c r="E99" s="15"/>
      <c r="F99" s="16"/>
      <c r="G99" s="24"/>
      <c r="H99" s="2"/>
    </row>
    <row r="100" spans="1:8" ht="20.25" x14ac:dyDescent="0.3">
      <c r="A100" s="18"/>
      <c r="B100" s="13"/>
      <c r="C100" s="2"/>
      <c r="D100" s="2"/>
      <c r="E100" s="15"/>
      <c r="F100" s="16"/>
      <c r="G100" s="24"/>
      <c r="H100" s="2"/>
    </row>
    <row r="101" spans="1:8" ht="18.75" x14ac:dyDescent="0.3">
      <c r="A101" s="2"/>
      <c r="B101" s="13"/>
      <c r="C101" s="2"/>
      <c r="D101" s="2"/>
      <c r="E101" s="15"/>
      <c r="F101" s="16"/>
      <c r="G101" s="2"/>
      <c r="H101" s="2"/>
    </row>
    <row r="102" spans="1:8" ht="20.25" x14ac:dyDescent="0.3">
      <c r="A102" s="18"/>
      <c r="B102" s="13"/>
      <c r="C102" s="2"/>
      <c r="D102" s="2"/>
      <c r="E102" s="15"/>
      <c r="F102" s="16"/>
      <c r="G102" s="2"/>
      <c r="H102" s="2"/>
    </row>
  </sheetData>
  <mergeCells count="10">
    <mergeCell ref="A80:H80"/>
    <mergeCell ref="A81:H81"/>
    <mergeCell ref="A82:H82"/>
    <mergeCell ref="B26:I26"/>
    <mergeCell ref="B69:D69"/>
    <mergeCell ref="A1:H1"/>
    <mergeCell ref="A2:H2"/>
    <mergeCell ref="A3:H3"/>
    <mergeCell ref="B24:I24"/>
    <mergeCell ref="B25:I25"/>
  </mergeCells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7"/>
  <sheetViews>
    <sheetView view="pageBreakPreview" topLeftCell="A37" zoomScaleNormal="100" zoomScaleSheetLayoutView="100" workbookViewId="0">
      <selection activeCell="D33" sqref="D33"/>
    </sheetView>
  </sheetViews>
  <sheetFormatPr defaultRowHeight="18" x14ac:dyDescent="0.25"/>
  <cols>
    <col min="1" max="1" width="7.875" customWidth="1"/>
    <col min="2" max="2" width="19.25" customWidth="1"/>
    <col min="3" max="3" width="21.125" style="33" customWidth="1"/>
    <col min="4" max="4" width="41.875" customWidth="1"/>
    <col min="5" max="5" width="12.25" customWidth="1"/>
    <col min="6" max="6" width="14.5" customWidth="1"/>
    <col min="7" max="7" width="10.625" customWidth="1"/>
  </cols>
  <sheetData>
    <row r="1" spans="1:18" ht="24" x14ac:dyDescent="0.55000000000000004">
      <c r="A1" s="133" t="s">
        <v>14</v>
      </c>
      <c r="B1" s="133"/>
      <c r="C1" s="133"/>
      <c r="D1" s="133"/>
      <c r="E1" s="133"/>
      <c r="F1" s="133"/>
      <c r="G1" s="133"/>
      <c r="H1" s="133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1.75" x14ac:dyDescent="0.4">
      <c r="A2" s="134" t="s">
        <v>92</v>
      </c>
      <c r="B2" s="134"/>
      <c r="C2" s="134"/>
      <c r="D2" s="134"/>
      <c r="E2" s="134"/>
      <c r="F2" s="134"/>
      <c r="G2" s="134"/>
      <c r="H2" s="134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4" x14ac:dyDescent="0.55000000000000004">
      <c r="A3" s="133" t="s">
        <v>13</v>
      </c>
      <c r="B3" s="133"/>
      <c r="C3" s="133"/>
      <c r="D3" s="133"/>
      <c r="E3" s="133"/>
      <c r="F3" s="133"/>
      <c r="G3" s="133"/>
      <c r="H3" s="133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0.25" x14ac:dyDescent="0.3">
      <c r="A4" s="4" t="s">
        <v>11</v>
      </c>
      <c r="B4" s="4" t="s">
        <v>8</v>
      </c>
      <c r="C4" s="31" t="s">
        <v>0</v>
      </c>
      <c r="D4" s="4" t="s">
        <v>1</v>
      </c>
      <c r="E4" s="4" t="s">
        <v>9</v>
      </c>
      <c r="F4" s="7" t="s">
        <v>10</v>
      </c>
      <c r="G4" s="8"/>
      <c r="H4" s="4" t="s">
        <v>7</v>
      </c>
    </row>
    <row r="5" spans="1:18" ht="20.25" x14ac:dyDescent="0.3">
      <c r="A5" s="5" t="s">
        <v>12</v>
      </c>
      <c r="B5" s="5" t="s">
        <v>4</v>
      </c>
      <c r="C5" s="32"/>
      <c r="D5" s="5"/>
      <c r="E5" s="5" t="s">
        <v>5</v>
      </c>
      <c r="F5" s="6" t="s">
        <v>3</v>
      </c>
      <c r="G5" s="6" t="s">
        <v>2</v>
      </c>
      <c r="H5" s="5" t="s">
        <v>6</v>
      </c>
    </row>
    <row r="6" spans="1:18" ht="20.25" x14ac:dyDescent="0.3">
      <c r="A6" s="3">
        <v>1</v>
      </c>
      <c r="B6" s="68" t="s">
        <v>73</v>
      </c>
      <c r="C6" s="43" t="s">
        <v>34</v>
      </c>
      <c r="D6" s="43" t="s">
        <v>76</v>
      </c>
      <c r="E6" s="47">
        <v>15922.9</v>
      </c>
      <c r="F6" s="53">
        <v>243892</v>
      </c>
      <c r="G6" s="11" t="s">
        <v>25</v>
      </c>
      <c r="H6" s="9"/>
    </row>
    <row r="7" spans="1:18" ht="20.25" x14ac:dyDescent="0.3">
      <c r="A7" s="3">
        <v>2</v>
      </c>
      <c r="B7" s="10" t="s">
        <v>77</v>
      </c>
      <c r="C7" s="3" t="s">
        <v>47</v>
      </c>
      <c r="D7" s="3" t="s">
        <v>48</v>
      </c>
      <c r="E7" s="14">
        <v>5400</v>
      </c>
      <c r="F7" s="53">
        <v>243892</v>
      </c>
      <c r="G7" s="11" t="s">
        <v>25</v>
      </c>
      <c r="H7" s="9"/>
    </row>
    <row r="8" spans="1:18" ht="20.25" x14ac:dyDescent="0.3">
      <c r="A8" s="3">
        <v>3</v>
      </c>
      <c r="B8" s="10" t="s">
        <v>77</v>
      </c>
      <c r="C8" s="3" t="s">
        <v>47</v>
      </c>
      <c r="D8" s="3" t="s">
        <v>48</v>
      </c>
      <c r="E8" s="14">
        <v>2880</v>
      </c>
      <c r="F8" s="53">
        <v>243892</v>
      </c>
      <c r="G8" s="11" t="s">
        <v>25</v>
      </c>
      <c r="H8" s="9"/>
    </row>
    <row r="9" spans="1:18" ht="20.25" x14ac:dyDescent="0.3">
      <c r="A9" s="3">
        <v>4</v>
      </c>
      <c r="B9" s="10" t="s">
        <v>77</v>
      </c>
      <c r="C9" s="3" t="s">
        <v>47</v>
      </c>
      <c r="D9" s="3" t="s">
        <v>48</v>
      </c>
      <c r="E9" s="14">
        <v>1080</v>
      </c>
      <c r="F9" s="53">
        <v>243892</v>
      </c>
      <c r="G9" s="11" t="s">
        <v>25</v>
      </c>
      <c r="H9" s="9"/>
    </row>
    <row r="10" spans="1:18" ht="20.25" x14ac:dyDescent="0.3">
      <c r="A10" s="12">
        <v>5</v>
      </c>
      <c r="B10" s="10" t="s">
        <v>78</v>
      </c>
      <c r="C10" s="3" t="s">
        <v>79</v>
      </c>
      <c r="D10" s="3" t="s">
        <v>50</v>
      </c>
      <c r="E10" s="14">
        <v>5000</v>
      </c>
      <c r="F10" s="53">
        <v>243908</v>
      </c>
      <c r="G10" s="11" t="s">
        <v>25</v>
      </c>
      <c r="H10" s="9"/>
    </row>
    <row r="11" spans="1:18" ht="20.25" x14ac:dyDescent="0.3">
      <c r="A11" s="12">
        <v>6</v>
      </c>
      <c r="B11" s="10" t="s">
        <v>32</v>
      </c>
      <c r="C11" s="3" t="s">
        <v>46</v>
      </c>
      <c r="D11" s="3" t="s">
        <v>80</v>
      </c>
      <c r="E11" s="14">
        <v>1500</v>
      </c>
      <c r="F11" s="53">
        <v>243919</v>
      </c>
      <c r="G11" s="38" t="s">
        <v>25</v>
      </c>
      <c r="H11" s="9"/>
    </row>
    <row r="12" spans="1:18" ht="20.25" x14ac:dyDescent="0.3">
      <c r="A12" s="12">
        <v>7</v>
      </c>
      <c r="B12" s="10" t="s">
        <v>20</v>
      </c>
      <c r="C12" s="3" t="s">
        <v>19</v>
      </c>
      <c r="D12" s="3" t="s">
        <v>21</v>
      </c>
      <c r="E12" s="52">
        <v>9000</v>
      </c>
      <c r="F12" s="53">
        <v>243920</v>
      </c>
      <c r="G12" s="38" t="s">
        <v>45</v>
      </c>
      <c r="H12" s="3"/>
    </row>
    <row r="13" spans="1:18" ht="20.25" x14ac:dyDescent="0.3">
      <c r="A13" s="12">
        <v>8</v>
      </c>
      <c r="B13" s="10" t="s">
        <v>16</v>
      </c>
      <c r="C13" s="3" t="s">
        <v>15</v>
      </c>
      <c r="D13" s="3" t="s">
        <v>17</v>
      </c>
      <c r="E13" s="52">
        <v>9000</v>
      </c>
      <c r="F13" s="53">
        <v>243920</v>
      </c>
      <c r="G13" s="38" t="s">
        <v>25</v>
      </c>
      <c r="H13" s="3"/>
    </row>
    <row r="14" spans="1:18" ht="20.25" x14ac:dyDescent="0.3">
      <c r="A14" s="12">
        <v>9</v>
      </c>
      <c r="B14" s="10" t="s">
        <v>43</v>
      </c>
      <c r="C14" s="3" t="s">
        <v>42</v>
      </c>
      <c r="D14" s="3" t="s">
        <v>18</v>
      </c>
      <c r="E14" s="62">
        <v>9000</v>
      </c>
      <c r="F14" s="53">
        <v>243920</v>
      </c>
      <c r="G14" s="39" t="s">
        <v>25</v>
      </c>
      <c r="H14" s="3"/>
    </row>
    <row r="15" spans="1:18" ht="20.25" x14ac:dyDescent="0.3">
      <c r="A15" s="12">
        <v>10</v>
      </c>
      <c r="B15" s="10" t="s">
        <v>22</v>
      </c>
      <c r="C15" s="3" t="s">
        <v>23</v>
      </c>
      <c r="D15" s="3" t="s">
        <v>24</v>
      </c>
      <c r="E15" s="63">
        <v>9000</v>
      </c>
      <c r="F15" s="53">
        <v>243920</v>
      </c>
      <c r="G15" s="38" t="s">
        <v>27</v>
      </c>
      <c r="H15" s="3"/>
    </row>
    <row r="16" spans="1:18" ht="20.25" x14ac:dyDescent="0.3">
      <c r="A16" s="12">
        <v>11</v>
      </c>
      <c r="B16" s="68" t="s">
        <v>55</v>
      </c>
      <c r="C16" s="43" t="s">
        <v>53</v>
      </c>
      <c r="D16" s="43" t="s">
        <v>54</v>
      </c>
      <c r="E16" s="97">
        <v>8100</v>
      </c>
      <c r="F16" s="53">
        <v>243920</v>
      </c>
      <c r="G16" s="38" t="s">
        <v>49</v>
      </c>
      <c r="H16" s="3"/>
    </row>
    <row r="17" spans="1:9" ht="20.25" x14ac:dyDescent="0.3">
      <c r="A17" s="12">
        <v>12</v>
      </c>
      <c r="B17" s="68" t="s">
        <v>56</v>
      </c>
      <c r="C17" s="43" t="s">
        <v>62</v>
      </c>
      <c r="D17" s="43" t="s">
        <v>17</v>
      </c>
      <c r="E17" s="97">
        <v>9000</v>
      </c>
      <c r="F17" s="53">
        <v>243920</v>
      </c>
      <c r="G17" s="38" t="s">
        <v>27</v>
      </c>
      <c r="H17" s="3"/>
    </row>
    <row r="18" spans="1:9" ht="20.25" x14ac:dyDescent="0.3">
      <c r="A18" s="12">
        <v>13</v>
      </c>
      <c r="B18" s="68" t="s">
        <v>58</v>
      </c>
      <c r="C18" s="43" t="s">
        <v>59</v>
      </c>
      <c r="D18" s="43" t="s">
        <v>60</v>
      </c>
      <c r="E18" s="97">
        <v>9000</v>
      </c>
      <c r="F18" s="53">
        <v>243920</v>
      </c>
      <c r="G18" s="37" t="s">
        <v>31</v>
      </c>
      <c r="H18" s="3"/>
    </row>
    <row r="19" spans="1:9" ht="20.25" x14ac:dyDescent="0.3">
      <c r="A19" s="12">
        <v>14</v>
      </c>
      <c r="B19" s="68" t="s">
        <v>81</v>
      </c>
      <c r="C19" s="43" t="s">
        <v>82</v>
      </c>
      <c r="D19" s="43" t="s">
        <v>83</v>
      </c>
      <c r="E19" s="97">
        <v>9000</v>
      </c>
      <c r="F19" s="53">
        <v>243920</v>
      </c>
      <c r="G19" s="37" t="s">
        <v>31</v>
      </c>
      <c r="H19" s="3"/>
    </row>
    <row r="20" spans="1:9" ht="24" x14ac:dyDescent="0.55000000000000004">
      <c r="A20" s="41">
        <v>15</v>
      </c>
      <c r="B20" s="104" t="s">
        <v>84</v>
      </c>
      <c r="C20" s="43" t="s">
        <v>85</v>
      </c>
      <c r="D20" s="43" t="s">
        <v>83</v>
      </c>
      <c r="E20" s="97">
        <v>9000</v>
      </c>
      <c r="F20" s="53">
        <v>243920</v>
      </c>
      <c r="G20" s="38" t="s">
        <v>25</v>
      </c>
      <c r="H20" s="40"/>
    </row>
    <row r="21" spans="1:9" ht="20.25" x14ac:dyDescent="0.3">
      <c r="A21" s="41">
        <v>16</v>
      </c>
      <c r="B21" s="104" t="s">
        <v>86</v>
      </c>
      <c r="C21" s="43" t="s">
        <v>87</v>
      </c>
      <c r="D21" s="43" t="s">
        <v>83</v>
      </c>
      <c r="E21" s="97">
        <v>9000</v>
      </c>
      <c r="F21" s="53">
        <v>243920</v>
      </c>
      <c r="G21" s="58" t="s">
        <v>25</v>
      </c>
      <c r="H21" s="57"/>
    </row>
    <row r="22" spans="1:9" ht="24" x14ac:dyDescent="0.55000000000000004">
      <c r="A22" s="105">
        <v>17</v>
      </c>
      <c r="B22" s="104" t="s">
        <v>88</v>
      </c>
      <c r="C22" s="90" t="s">
        <v>89</v>
      </c>
      <c r="D22" s="43" t="s">
        <v>83</v>
      </c>
      <c r="E22" s="98">
        <v>8100</v>
      </c>
      <c r="F22" s="53">
        <v>243920</v>
      </c>
      <c r="G22" s="42" t="s">
        <v>25</v>
      </c>
      <c r="H22" s="40"/>
      <c r="I22" s="60"/>
    </row>
    <row r="23" spans="1:9" s="2" customFormat="1" ht="20.25" x14ac:dyDescent="0.3">
      <c r="A23" s="2">
        <v>18</v>
      </c>
      <c r="B23" s="68" t="s">
        <v>73</v>
      </c>
      <c r="C23" s="43" t="s">
        <v>34</v>
      </c>
      <c r="D23" s="43" t="s">
        <v>90</v>
      </c>
      <c r="E23" s="47">
        <v>11485</v>
      </c>
      <c r="F23" s="44">
        <v>243922</v>
      </c>
      <c r="G23" s="73" t="s">
        <v>25</v>
      </c>
      <c r="H23" s="3"/>
      <c r="I23" s="3"/>
    </row>
    <row r="24" spans="1:9" s="2" customFormat="1" ht="20.25" x14ac:dyDescent="0.3">
      <c r="B24" s="10"/>
      <c r="C24" s="3"/>
      <c r="D24" s="3"/>
      <c r="E24" s="48">
        <f>SUM(E6:E23)</f>
        <v>140467.9</v>
      </c>
      <c r="F24" s="44"/>
      <c r="G24" s="51"/>
      <c r="H24" s="3"/>
      <c r="I24" s="3"/>
    </row>
    <row r="25" spans="1:9" s="2" customFormat="1" ht="24" x14ac:dyDescent="0.55000000000000004">
      <c r="B25" s="133" t="s">
        <v>14</v>
      </c>
      <c r="C25" s="133"/>
      <c r="D25" s="133"/>
      <c r="E25" s="133"/>
      <c r="F25" s="133"/>
      <c r="G25" s="133"/>
      <c r="H25" s="133"/>
      <c r="I25" s="133"/>
    </row>
    <row r="26" spans="1:9" s="2" customFormat="1" ht="20.25" x14ac:dyDescent="0.3">
      <c r="B26" s="134" t="s">
        <v>91</v>
      </c>
      <c r="C26" s="134"/>
      <c r="D26" s="134"/>
      <c r="E26" s="134"/>
      <c r="F26" s="134"/>
      <c r="G26" s="134"/>
      <c r="H26" s="134"/>
      <c r="I26" s="134"/>
    </row>
    <row r="27" spans="1:9" s="2" customFormat="1" ht="24" x14ac:dyDescent="0.55000000000000004">
      <c r="A27" s="19"/>
      <c r="B27" s="133" t="s">
        <v>13</v>
      </c>
      <c r="C27" s="133"/>
      <c r="D27" s="133"/>
      <c r="E27" s="133"/>
      <c r="F27" s="133"/>
      <c r="G27" s="133"/>
      <c r="H27" s="133"/>
      <c r="I27" s="133"/>
    </row>
    <row r="28" spans="1:9" ht="20.25" x14ac:dyDescent="0.3">
      <c r="A28" s="55" t="s">
        <v>11</v>
      </c>
      <c r="B28" s="4" t="s">
        <v>8</v>
      </c>
      <c r="C28" s="31" t="s">
        <v>0</v>
      </c>
      <c r="D28" s="4" t="s">
        <v>1</v>
      </c>
      <c r="E28" s="4" t="s">
        <v>9</v>
      </c>
      <c r="F28" s="7" t="s">
        <v>10</v>
      </c>
      <c r="G28" s="8"/>
      <c r="H28" s="4" t="s">
        <v>7</v>
      </c>
      <c r="I28" s="60"/>
    </row>
    <row r="29" spans="1:9" ht="20.25" x14ac:dyDescent="0.3">
      <c r="A29" s="56" t="s">
        <v>12</v>
      </c>
      <c r="B29" s="5" t="s">
        <v>4</v>
      </c>
      <c r="C29" s="32"/>
      <c r="D29" s="5"/>
      <c r="E29" s="5" t="s">
        <v>5</v>
      </c>
      <c r="F29" s="6" t="s">
        <v>3</v>
      </c>
      <c r="G29" s="6" t="s">
        <v>2</v>
      </c>
      <c r="H29" s="5" t="s">
        <v>6</v>
      </c>
      <c r="I29" s="60"/>
    </row>
    <row r="30" spans="1:9" ht="20.25" x14ac:dyDescent="0.3">
      <c r="A30" s="3">
        <v>19</v>
      </c>
      <c r="B30" s="10" t="s">
        <v>32</v>
      </c>
      <c r="C30" s="3" t="s">
        <v>46</v>
      </c>
      <c r="D30" s="3" t="s">
        <v>37</v>
      </c>
      <c r="E30" s="62">
        <v>1200</v>
      </c>
      <c r="F30" s="61">
        <v>243949</v>
      </c>
      <c r="G30" s="43" t="s">
        <v>31</v>
      </c>
      <c r="H30" s="59"/>
    </row>
    <row r="31" spans="1:9" ht="20.25" x14ac:dyDescent="0.3">
      <c r="A31" s="3">
        <v>20</v>
      </c>
      <c r="B31" s="10" t="s">
        <v>20</v>
      </c>
      <c r="C31" s="3" t="s">
        <v>19</v>
      </c>
      <c r="D31" s="3" t="s">
        <v>21</v>
      </c>
      <c r="E31" s="52">
        <v>9000</v>
      </c>
      <c r="F31" s="61">
        <v>243949</v>
      </c>
      <c r="G31" s="43" t="s">
        <v>31</v>
      </c>
      <c r="H31" s="3"/>
    </row>
    <row r="32" spans="1:9" ht="20.25" x14ac:dyDescent="0.3">
      <c r="A32" s="3">
        <v>21</v>
      </c>
      <c r="B32" s="10" t="s">
        <v>16</v>
      </c>
      <c r="C32" s="3" t="s">
        <v>15</v>
      </c>
      <c r="D32" s="3" t="s">
        <v>17</v>
      </c>
      <c r="E32" s="52">
        <v>9000</v>
      </c>
      <c r="F32" s="61">
        <v>243949</v>
      </c>
      <c r="G32" s="45" t="s">
        <v>31</v>
      </c>
      <c r="H32" s="3"/>
    </row>
    <row r="33" spans="1:8" ht="18.75" x14ac:dyDescent="0.3">
      <c r="A33" s="3">
        <v>22</v>
      </c>
      <c r="B33" s="10" t="s">
        <v>22</v>
      </c>
      <c r="C33" s="3" t="s">
        <v>23</v>
      </c>
      <c r="D33" s="3" t="s">
        <v>24</v>
      </c>
      <c r="E33" s="63">
        <v>9000</v>
      </c>
      <c r="F33" s="61">
        <v>243949</v>
      </c>
      <c r="G33" s="35" t="s">
        <v>31</v>
      </c>
      <c r="H33" s="3"/>
    </row>
    <row r="34" spans="1:8" ht="20.25" x14ac:dyDescent="0.3">
      <c r="A34" s="3">
        <v>23</v>
      </c>
      <c r="B34" s="68" t="s">
        <v>55</v>
      </c>
      <c r="C34" s="43" t="s">
        <v>53</v>
      </c>
      <c r="D34" s="43" t="s">
        <v>54</v>
      </c>
      <c r="E34" s="97">
        <v>8100</v>
      </c>
      <c r="F34" s="61">
        <v>243949</v>
      </c>
      <c r="G34" s="45" t="s">
        <v>36</v>
      </c>
      <c r="H34" s="3"/>
    </row>
    <row r="35" spans="1:8" ht="20.25" x14ac:dyDescent="0.3">
      <c r="A35" s="3">
        <v>24</v>
      </c>
      <c r="B35" s="68" t="s">
        <v>56</v>
      </c>
      <c r="C35" s="43" t="s">
        <v>62</v>
      </c>
      <c r="D35" s="43" t="s">
        <v>17</v>
      </c>
      <c r="E35" s="97">
        <v>9000</v>
      </c>
      <c r="F35" s="61">
        <v>243949</v>
      </c>
      <c r="G35" s="35" t="s">
        <v>27</v>
      </c>
      <c r="H35" s="3"/>
    </row>
    <row r="36" spans="1:8" ht="20.25" x14ac:dyDescent="0.3">
      <c r="A36" s="3">
        <v>25</v>
      </c>
      <c r="B36" s="68" t="s">
        <v>58</v>
      </c>
      <c r="C36" s="43" t="s">
        <v>59</v>
      </c>
      <c r="D36" s="43" t="s">
        <v>60</v>
      </c>
      <c r="E36" s="97">
        <v>9000</v>
      </c>
      <c r="F36" s="61">
        <v>243949</v>
      </c>
      <c r="G36" s="45" t="s">
        <v>31</v>
      </c>
      <c r="H36" s="3"/>
    </row>
    <row r="37" spans="1:8" ht="20.25" x14ac:dyDescent="0.3">
      <c r="A37" s="3">
        <v>26</v>
      </c>
      <c r="B37" s="68" t="s">
        <v>81</v>
      </c>
      <c r="C37" s="43" t="s">
        <v>82</v>
      </c>
      <c r="D37" s="43" t="s">
        <v>83</v>
      </c>
      <c r="E37" s="97">
        <v>9000</v>
      </c>
      <c r="F37" s="61">
        <v>243949</v>
      </c>
      <c r="G37" s="102" t="s">
        <v>31</v>
      </c>
      <c r="H37" s="43"/>
    </row>
    <row r="38" spans="1:8" ht="20.25" x14ac:dyDescent="0.3">
      <c r="A38" s="3">
        <v>27</v>
      </c>
      <c r="B38" s="104" t="s">
        <v>84</v>
      </c>
      <c r="C38" s="43" t="s">
        <v>85</v>
      </c>
      <c r="D38" s="43" t="s">
        <v>83</v>
      </c>
      <c r="E38" s="97">
        <v>9000</v>
      </c>
      <c r="F38" s="61">
        <v>243949</v>
      </c>
      <c r="G38" s="102" t="s">
        <v>31</v>
      </c>
      <c r="H38" s="3"/>
    </row>
    <row r="39" spans="1:8" ht="20.25" x14ac:dyDescent="0.3">
      <c r="A39" s="3">
        <v>28</v>
      </c>
      <c r="B39" s="104" t="s">
        <v>86</v>
      </c>
      <c r="C39" s="43" t="s">
        <v>87</v>
      </c>
      <c r="D39" s="43" t="s">
        <v>83</v>
      </c>
      <c r="E39" s="97">
        <v>9000</v>
      </c>
      <c r="F39" s="61">
        <v>243949</v>
      </c>
      <c r="G39" s="102" t="s">
        <v>31</v>
      </c>
      <c r="H39" s="3"/>
    </row>
    <row r="40" spans="1:8" ht="20.25" x14ac:dyDescent="0.3">
      <c r="A40" s="3">
        <v>29</v>
      </c>
      <c r="B40" s="104" t="s">
        <v>88</v>
      </c>
      <c r="C40" s="90" t="s">
        <v>89</v>
      </c>
      <c r="D40" s="43" t="s">
        <v>83</v>
      </c>
      <c r="E40" s="98">
        <v>8100</v>
      </c>
      <c r="F40" s="61">
        <v>243949</v>
      </c>
      <c r="G40" s="102" t="s">
        <v>31</v>
      </c>
      <c r="H40" s="3"/>
    </row>
    <row r="41" spans="1:8" ht="18.75" x14ac:dyDescent="0.3">
      <c r="A41" s="3"/>
      <c r="B41" s="10"/>
      <c r="C41" s="3"/>
      <c r="D41" s="3"/>
      <c r="E41" s="74">
        <f>SUM(E30:E40)</f>
        <v>89400</v>
      </c>
      <c r="F41" s="11"/>
      <c r="G41" s="51"/>
      <c r="H41" s="3"/>
    </row>
    <row r="42" spans="1:8" ht="18.75" x14ac:dyDescent="0.3">
      <c r="A42" s="3"/>
      <c r="B42" s="138" t="s">
        <v>39</v>
      </c>
      <c r="C42" s="139"/>
      <c r="D42" s="140"/>
      <c r="E42" s="74">
        <v>229867.9</v>
      </c>
      <c r="F42" s="11"/>
      <c r="G42" s="34"/>
      <c r="H42" s="3"/>
    </row>
    <row r="43" spans="1:8" ht="24" x14ac:dyDescent="0.55000000000000004">
      <c r="A43" s="133"/>
      <c r="B43" s="133"/>
      <c r="C43" s="133"/>
      <c r="D43" s="133"/>
      <c r="E43" s="133"/>
      <c r="F43" s="133"/>
      <c r="G43" s="133"/>
      <c r="H43" s="133"/>
    </row>
    <row r="44" spans="1:8" ht="20.25" x14ac:dyDescent="0.3">
      <c r="A44" s="134"/>
      <c r="B44" s="134"/>
      <c r="C44" s="134"/>
      <c r="D44" s="134"/>
      <c r="E44" s="134"/>
      <c r="F44" s="134"/>
      <c r="G44" s="134"/>
      <c r="H44" s="134"/>
    </row>
    <row r="45" spans="1:8" ht="24" x14ac:dyDescent="0.55000000000000004">
      <c r="A45" s="133"/>
      <c r="B45" s="133"/>
      <c r="C45" s="133"/>
      <c r="D45" s="133"/>
      <c r="E45" s="133"/>
      <c r="F45" s="133"/>
      <c r="G45" s="133"/>
      <c r="H45" s="133"/>
    </row>
    <row r="46" spans="1:8" ht="20.25" x14ac:dyDescent="0.3">
      <c r="A46" s="19"/>
      <c r="B46" s="19"/>
      <c r="C46" s="30"/>
      <c r="D46" s="19"/>
      <c r="E46" s="19"/>
      <c r="F46" s="20"/>
      <c r="G46" s="20"/>
      <c r="H46" s="19"/>
    </row>
    <row r="47" spans="1:8" ht="20.25" x14ac:dyDescent="0.3">
      <c r="A47" s="19"/>
      <c r="B47" s="19"/>
      <c r="C47" s="30"/>
      <c r="D47" s="19"/>
      <c r="E47" s="19"/>
      <c r="F47" s="19"/>
      <c r="G47" s="19"/>
      <c r="H47" s="19"/>
    </row>
    <row r="48" spans="1:8" ht="18.75" x14ac:dyDescent="0.3">
      <c r="A48" s="2"/>
      <c r="B48" s="13"/>
      <c r="C48" s="2"/>
      <c r="D48" s="2"/>
      <c r="E48" s="25"/>
      <c r="F48" s="16"/>
      <c r="G48" s="17"/>
      <c r="H48" s="2"/>
    </row>
    <row r="49" spans="1:8" ht="18.75" x14ac:dyDescent="0.3">
      <c r="A49" s="2"/>
      <c r="B49" s="13"/>
      <c r="C49" s="2"/>
      <c r="D49" s="2"/>
      <c r="E49" s="25"/>
      <c r="F49" s="29"/>
      <c r="G49" s="17"/>
      <c r="H49" s="2"/>
    </row>
    <row r="50" spans="1:8" ht="18.75" x14ac:dyDescent="0.3">
      <c r="A50" s="2"/>
      <c r="B50" s="13"/>
      <c r="C50" s="2"/>
      <c r="D50" s="2"/>
      <c r="E50" s="15"/>
      <c r="F50" s="29"/>
      <c r="G50" s="24"/>
      <c r="H50" s="2"/>
    </row>
    <row r="51" spans="1:8" ht="18.75" x14ac:dyDescent="0.3">
      <c r="A51" s="2"/>
      <c r="B51" s="13"/>
      <c r="C51" s="2"/>
      <c r="D51" s="2"/>
      <c r="E51" s="26"/>
      <c r="F51" s="29"/>
      <c r="G51" s="17"/>
      <c r="H51" s="2"/>
    </row>
    <row r="52" spans="1:8" ht="18.75" x14ac:dyDescent="0.3">
      <c r="A52" s="2"/>
      <c r="B52" s="13"/>
      <c r="C52" s="2"/>
      <c r="D52" s="2"/>
      <c r="E52" s="15"/>
      <c r="F52" s="29"/>
      <c r="G52" s="24"/>
      <c r="H52" s="2"/>
    </row>
    <row r="53" spans="1:8" ht="18.75" x14ac:dyDescent="0.3">
      <c r="A53" s="2"/>
      <c r="B53" s="13"/>
      <c r="C53" s="2"/>
      <c r="D53" s="2"/>
      <c r="E53" s="15"/>
      <c r="F53" s="29"/>
      <c r="G53" s="17"/>
      <c r="H53" s="2"/>
    </row>
    <row r="54" spans="1:8" ht="18.75" x14ac:dyDescent="0.3">
      <c r="A54" s="2"/>
      <c r="B54" s="13"/>
      <c r="C54" s="2"/>
      <c r="D54" s="2"/>
      <c r="E54" s="15"/>
      <c r="F54" s="29"/>
      <c r="G54" s="24"/>
      <c r="H54" s="2"/>
    </row>
    <row r="55" spans="1:8" ht="18.75" x14ac:dyDescent="0.3">
      <c r="A55" s="2"/>
      <c r="B55" s="13"/>
      <c r="C55" s="2"/>
      <c r="D55" s="2"/>
      <c r="E55" s="15"/>
      <c r="F55" s="29"/>
      <c r="G55" s="17"/>
      <c r="H55" s="2"/>
    </row>
    <row r="56" spans="1:8" ht="18.75" x14ac:dyDescent="0.3">
      <c r="A56" s="2"/>
      <c r="B56" s="13"/>
      <c r="C56" s="2"/>
      <c r="D56" s="2"/>
      <c r="E56" s="15"/>
      <c r="F56" s="29"/>
      <c r="G56" s="24"/>
      <c r="H56" s="2"/>
    </row>
    <row r="57" spans="1:8" ht="18.75" x14ac:dyDescent="0.3">
      <c r="A57" s="2"/>
      <c r="B57" s="13"/>
      <c r="C57" s="2"/>
      <c r="D57" s="2"/>
      <c r="E57" s="15"/>
      <c r="F57" s="29"/>
      <c r="G57" s="17"/>
      <c r="H57" s="2"/>
    </row>
    <row r="58" spans="1:8" ht="18.75" x14ac:dyDescent="0.3">
      <c r="A58" s="2"/>
      <c r="B58" s="13"/>
      <c r="C58" s="2"/>
      <c r="D58" s="2"/>
      <c r="E58" s="15"/>
      <c r="F58" s="29"/>
      <c r="G58" s="24"/>
      <c r="H58" s="2"/>
    </row>
    <row r="59" spans="1:8" ht="18.75" x14ac:dyDescent="0.3">
      <c r="A59" s="2"/>
      <c r="B59" s="13"/>
      <c r="C59" s="2"/>
      <c r="D59" s="2"/>
      <c r="E59" s="15"/>
      <c r="F59" s="29"/>
      <c r="G59" s="17"/>
      <c r="H59" s="2"/>
    </row>
    <row r="60" spans="1:8" ht="18.75" x14ac:dyDescent="0.3">
      <c r="A60" s="2"/>
      <c r="B60" s="13"/>
      <c r="C60" s="2"/>
      <c r="D60" s="2"/>
      <c r="E60" s="15"/>
      <c r="F60" s="29"/>
      <c r="G60" s="24"/>
      <c r="H60" s="2"/>
    </row>
    <row r="61" spans="1:8" ht="18.75" x14ac:dyDescent="0.3">
      <c r="A61" s="2"/>
      <c r="B61" s="13"/>
      <c r="C61" s="2"/>
      <c r="D61" s="2"/>
      <c r="E61" s="15"/>
      <c r="F61" s="29"/>
      <c r="G61" s="17"/>
      <c r="H61" s="2"/>
    </row>
    <row r="62" spans="1:8" ht="18.75" x14ac:dyDescent="0.3">
      <c r="A62" s="2"/>
      <c r="B62" s="13"/>
      <c r="C62" s="2"/>
      <c r="D62" s="2"/>
      <c r="E62" s="15"/>
      <c r="F62" s="29"/>
      <c r="G62" s="17"/>
      <c r="H62" s="2"/>
    </row>
    <row r="63" spans="1:8" ht="18.75" x14ac:dyDescent="0.3">
      <c r="A63" s="2"/>
      <c r="B63" s="13"/>
      <c r="C63" s="2"/>
      <c r="D63" s="2"/>
      <c r="E63" s="25"/>
      <c r="F63" s="29"/>
      <c r="G63" s="17"/>
      <c r="H63" s="2"/>
    </row>
    <row r="64" spans="1:8" ht="18.75" x14ac:dyDescent="0.3">
      <c r="A64" s="2"/>
      <c r="B64" s="13"/>
      <c r="C64" s="2"/>
      <c r="D64" s="2"/>
      <c r="E64" s="25"/>
      <c r="F64" s="29"/>
      <c r="G64" s="17"/>
      <c r="H64" s="2"/>
    </row>
    <row r="65" spans="1:8" ht="18.75" x14ac:dyDescent="0.3">
      <c r="A65" s="2"/>
      <c r="B65" s="13"/>
      <c r="C65" s="2"/>
      <c r="D65" s="2"/>
      <c r="E65" s="15"/>
      <c r="F65" s="29"/>
      <c r="G65" s="17"/>
      <c r="H65" s="2"/>
    </row>
    <row r="66" spans="1:8" ht="18.75" x14ac:dyDescent="0.3">
      <c r="A66" s="2"/>
      <c r="B66" s="13"/>
      <c r="C66" s="2"/>
      <c r="D66" s="2"/>
      <c r="E66" s="15"/>
      <c r="F66" s="29"/>
      <c r="G66" s="24"/>
      <c r="H66" s="2"/>
    </row>
    <row r="67" spans="1:8" ht="20.25" x14ac:dyDescent="0.3">
      <c r="A67" s="18"/>
      <c r="B67" s="13"/>
      <c r="C67" s="2"/>
      <c r="D67" s="2"/>
      <c r="E67" s="15"/>
      <c r="F67" s="16"/>
      <c r="G67" s="2"/>
      <c r="H67" s="2"/>
    </row>
    <row r="68" spans="1:8" ht="24" x14ac:dyDescent="0.55000000000000004">
      <c r="A68" s="133"/>
      <c r="B68" s="133"/>
      <c r="C68" s="133"/>
      <c r="D68" s="133"/>
      <c r="E68" s="133"/>
      <c r="F68" s="133"/>
      <c r="G68" s="133"/>
      <c r="H68" s="133"/>
    </row>
    <row r="69" spans="1:8" ht="20.25" x14ac:dyDescent="0.3">
      <c r="A69" s="134"/>
      <c r="B69" s="134"/>
      <c r="C69" s="134"/>
      <c r="D69" s="134"/>
      <c r="E69" s="134"/>
      <c r="F69" s="134"/>
      <c r="G69" s="134"/>
      <c r="H69" s="134"/>
    </row>
    <row r="70" spans="1:8" ht="24" x14ac:dyDescent="0.55000000000000004">
      <c r="A70" s="133"/>
      <c r="B70" s="133"/>
      <c r="C70" s="133"/>
      <c r="D70" s="133"/>
      <c r="E70" s="133"/>
      <c r="F70" s="133"/>
      <c r="G70" s="133"/>
      <c r="H70" s="133"/>
    </row>
    <row r="71" spans="1:8" ht="20.25" x14ac:dyDescent="0.3">
      <c r="A71" s="19"/>
      <c r="B71" s="19"/>
      <c r="C71" s="30"/>
      <c r="D71" s="19"/>
      <c r="E71" s="19"/>
      <c r="F71" s="20"/>
      <c r="G71" s="20"/>
      <c r="H71" s="19"/>
    </row>
    <row r="72" spans="1:8" ht="20.25" x14ac:dyDescent="0.3">
      <c r="A72" s="19"/>
      <c r="B72" s="19"/>
      <c r="C72" s="30"/>
      <c r="D72" s="19"/>
      <c r="E72" s="19"/>
      <c r="F72" s="19"/>
      <c r="G72" s="19"/>
      <c r="H72" s="19"/>
    </row>
    <row r="73" spans="1:8" ht="18.75" x14ac:dyDescent="0.3">
      <c r="A73" s="2"/>
      <c r="B73" s="13"/>
      <c r="C73" s="2"/>
      <c r="D73" s="2"/>
      <c r="E73" s="15"/>
      <c r="F73" s="29"/>
      <c r="G73" s="24"/>
      <c r="H73" s="2"/>
    </row>
    <row r="74" spans="1:8" ht="18.75" x14ac:dyDescent="0.3">
      <c r="A74" s="2"/>
      <c r="B74" s="13"/>
      <c r="C74" s="2"/>
      <c r="D74" s="2"/>
      <c r="E74" s="15"/>
      <c r="F74" s="29"/>
      <c r="G74" s="17"/>
      <c r="H74" s="2"/>
    </row>
    <row r="75" spans="1:8" ht="18.75" x14ac:dyDescent="0.3">
      <c r="A75" s="30"/>
      <c r="B75" s="13"/>
      <c r="C75" s="2"/>
      <c r="D75" s="2"/>
      <c r="E75" s="15"/>
      <c r="F75" s="29"/>
      <c r="G75" s="17"/>
      <c r="H75" s="2"/>
    </row>
    <row r="76" spans="1:8" ht="20.25" x14ac:dyDescent="0.3">
      <c r="A76" s="19"/>
      <c r="B76" s="13"/>
      <c r="C76" s="2"/>
      <c r="D76" s="2"/>
      <c r="E76" s="15"/>
      <c r="F76" s="29"/>
      <c r="G76" s="19"/>
      <c r="H76" s="19"/>
    </row>
    <row r="77" spans="1:8" ht="20.25" x14ac:dyDescent="0.3">
      <c r="A77" s="19"/>
      <c r="B77" s="13"/>
      <c r="C77" s="15"/>
      <c r="D77" s="15"/>
      <c r="E77" s="15"/>
      <c r="F77" s="22"/>
      <c r="G77" s="23"/>
      <c r="H77" s="20"/>
    </row>
    <row r="78" spans="1:8" ht="18.75" x14ac:dyDescent="0.3">
      <c r="A78" s="2"/>
      <c r="B78" s="13"/>
      <c r="C78" s="2"/>
      <c r="D78" s="2"/>
      <c r="E78" s="26"/>
      <c r="F78" s="29"/>
      <c r="G78" s="17"/>
      <c r="H78" s="2"/>
    </row>
    <row r="79" spans="1:8" ht="20.25" x14ac:dyDescent="0.3">
      <c r="A79" s="18"/>
      <c r="B79" s="15"/>
      <c r="C79" s="15"/>
      <c r="D79" s="15"/>
      <c r="E79" s="25"/>
      <c r="F79" s="16"/>
      <c r="G79" s="24"/>
      <c r="H79" s="2"/>
    </row>
    <row r="80" spans="1:8" ht="18.75" x14ac:dyDescent="0.3">
      <c r="A80" s="2"/>
      <c r="B80" s="15"/>
      <c r="C80" s="15"/>
      <c r="D80" s="15"/>
      <c r="E80" s="15"/>
      <c r="F80" s="16"/>
      <c r="G80" s="24"/>
      <c r="H80" s="2"/>
    </row>
    <row r="81" spans="1:8" ht="20.25" x14ac:dyDescent="0.3">
      <c r="A81" s="18"/>
      <c r="B81" s="21"/>
      <c r="C81" s="15"/>
      <c r="D81" s="15"/>
      <c r="E81" s="15"/>
      <c r="F81" s="16"/>
      <c r="G81" s="17"/>
      <c r="H81" s="2"/>
    </row>
    <row r="82" spans="1:8" ht="18.75" x14ac:dyDescent="0.3">
      <c r="A82" s="2"/>
      <c r="B82" s="15"/>
      <c r="C82" s="15"/>
      <c r="D82" s="15"/>
      <c r="E82" s="15"/>
      <c r="F82" s="16"/>
      <c r="G82" s="24"/>
      <c r="H82" s="2"/>
    </row>
    <row r="83" spans="1:8" ht="20.25" x14ac:dyDescent="0.3">
      <c r="A83" s="18"/>
      <c r="B83" s="15"/>
      <c r="C83" s="15"/>
      <c r="D83" s="15"/>
      <c r="E83" s="15"/>
      <c r="F83" s="16"/>
      <c r="G83" s="24"/>
      <c r="H83" s="2"/>
    </row>
    <row r="84" spans="1:8" ht="18.75" x14ac:dyDescent="0.3">
      <c r="A84" s="2"/>
      <c r="B84" s="15"/>
      <c r="C84" s="15"/>
      <c r="D84" s="15"/>
      <c r="E84" s="15"/>
      <c r="F84" s="16"/>
      <c r="G84" s="17"/>
      <c r="H84" s="2"/>
    </row>
    <row r="85" spans="1:8" ht="20.25" x14ac:dyDescent="0.3">
      <c r="A85" s="18"/>
      <c r="B85" s="15"/>
      <c r="C85" s="15"/>
      <c r="D85" s="15"/>
      <c r="E85" s="15"/>
      <c r="F85" s="16"/>
      <c r="G85" s="24"/>
      <c r="H85" s="2"/>
    </row>
    <row r="86" spans="1:8" ht="20.25" x14ac:dyDescent="0.3">
      <c r="A86" s="2"/>
      <c r="B86" s="21"/>
      <c r="C86" s="15"/>
      <c r="D86" s="15"/>
      <c r="E86" s="15"/>
      <c r="F86" s="16"/>
      <c r="G86" s="24"/>
      <c r="H86" s="2"/>
    </row>
    <row r="87" spans="1:8" ht="20.25" x14ac:dyDescent="0.3">
      <c r="A87" s="18"/>
      <c r="B87" s="21"/>
      <c r="C87" s="15"/>
      <c r="D87" s="15"/>
      <c r="E87" s="25"/>
      <c r="F87" s="16"/>
      <c r="G87" s="24"/>
      <c r="H87" s="2"/>
    </row>
    <row r="88" spans="1:8" ht="18.75" x14ac:dyDescent="0.3">
      <c r="A88" s="2"/>
      <c r="B88" s="15"/>
      <c r="C88" s="15"/>
      <c r="D88" s="15"/>
      <c r="E88" s="15"/>
      <c r="F88" s="16"/>
      <c r="G88" s="24"/>
      <c r="H88" s="2"/>
    </row>
    <row r="89" spans="1:8" ht="20.25" x14ac:dyDescent="0.3">
      <c r="A89" s="18"/>
      <c r="B89" s="15"/>
      <c r="C89" s="15"/>
      <c r="D89" s="15"/>
      <c r="E89" s="15"/>
      <c r="F89" s="16"/>
      <c r="G89" s="24"/>
      <c r="H89" s="2"/>
    </row>
    <row r="90" spans="1:8" ht="20.25" x14ac:dyDescent="0.3">
      <c r="A90" s="18"/>
      <c r="B90" s="15"/>
      <c r="C90" s="15"/>
      <c r="D90" s="25"/>
      <c r="E90" s="26"/>
      <c r="F90" s="22"/>
      <c r="G90" s="17"/>
      <c r="H90" s="2"/>
    </row>
    <row r="91" spans="1:8" ht="20.25" x14ac:dyDescent="0.3">
      <c r="A91" s="2"/>
      <c r="B91" s="13"/>
      <c r="C91" s="15"/>
      <c r="D91" s="15"/>
      <c r="E91" s="15"/>
      <c r="F91" s="27"/>
      <c r="G91" s="17"/>
      <c r="H91" s="2"/>
    </row>
    <row r="92" spans="1:8" ht="20.25" x14ac:dyDescent="0.3">
      <c r="A92" s="18"/>
      <c r="B92" s="13"/>
      <c r="C92" s="2"/>
      <c r="D92" s="2"/>
      <c r="E92" s="15"/>
      <c r="F92" s="22"/>
      <c r="G92" s="24"/>
      <c r="H92" s="2"/>
    </row>
    <row r="93" spans="1:8" ht="18.75" x14ac:dyDescent="0.3">
      <c r="A93" s="2"/>
      <c r="B93" s="13"/>
      <c r="C93" s="2"/>
      <c r="D93" s="2"/>
      <c r="E93" s="2"/>
      <c r="F93" s="2"/>
      <c r="G93" s="2"/>
      <c r="H93" s="2"/>
    </row>
    <row r="94" spans="1:8" ht="18.75" x14ac:dyDescent="0.3">
      <c r="A94" s="2"/>
      <c r="B94" s="13"/>
      <c r="C94" s="2"/>
      <c r="D94" s="2"/>
      <c r="E94" s="2"/>
      <c r="F94" s="2"/>
      <c r="G94" s="2"/>
      <c r="H94" s="2"/>
    </row>
    <row r="95" spans="1:8" ht="24" x14ac:dyDescent="0.55000000000000004">
      <c r="A95" s="133"/>
      <c r="B95" s="133"/>
      <c r="C95" s="133"/>
      <c r="D95" s="133"/>
      <c r="E95" s="133"/>
      <c r="F95" s="133"/>
      <c r="G95" s="133"/>
      <c r="H95" s="133"/>
    </row>
    <row r="96" spans="1:8" ht="20.25" x14ac:dyDescent="0.3">
      <c r="A96" s="134"/>
      <c r="B96" s="134"/>
      <c r="C96" s="134"/>
      <c r="D96" s="134"/>
      <c r="E96" s="134"/>
      <c r="F96" s="134"/>
      <c r="G96" s="134"/>
      <c r="H96" s="134"/>
    </row>
    <row r="97" spans="1:8" ht="24" x14ac:dyDescent="0.55000000000000004">
      <c r="A97" s="133"/>
      <c r="B97" s="133"/>
      <c r="C97" s="133"/>
      <c r="D97" s="133"/>
      <c r="E97" s="133"/>
      <c r="F97" s="133"/>
      <c r="G97" s="133"/>
      <c r="H97" s="133"/>
    </row>
    <row r="98" spans="1:8" ht="20.25" x14ac:dyDescent="0.3">
      <c r="A98" s="19"/>
      <c r="B98" s="19"/>
      <c r="C98" s="30"/>
      <c r="D98" s="19"/>
      <c r="E98" s="19"/>
      <c r="F98" s="20"/>
      <c r="G98" s="20"/>
      <c r="H98" s="19"/>
    </row>
    <row r="99" spans="1:8" ht="20.25" x14ac:dyDescent="0.3">
      <c r="A99" s="19"/>
      <c r="B99" s="19"/>
      <c r="C99" s="30"/>
      <c r="D99" s="19"/>
      <c r="E99" s="19"/>
      <c r="F99" s="19"/>
      <c r="G99" s="19"/>
      <c r="H99" s="19"/>
    </row>
    <row r="100" spans="1:8" ht="20.25" x14ac:dyDescent="0.3">
      <c r="A100" s="18"/>
      <c r="B100" s="13"/>
      <c r="C100" s="2"/>
      <c r="D100" s="20"/>
      <c r="E100" s="21"/>
      <c r="F100" s="22"/>
      <c r="G100" s="24"/>
      <c r="H100" s="20"/>
    </row>
    <row r="101" spans="1:8" ht="20.25" x14ac:dyDescent="0.3">
      <c r="A101" s="2"/>
      <c r="B101" s="13"/>
      <c r="C101" s="2"/>
      <c r="D101" s="2"/>
      <c r="E101" s="26"/>
      <c r="F101" s="22"/>
      <c r="G101" s="17"/>
      <c r="H101" s="2"/>
    </row>
    <row r="102" spans="1:8" ht="20.25" x14ac:dyDescent="0.3">
      <c r="A102" s="18"/>
      <c r="B102" s="13"/>
      <c r="C102" s="2"/>
      <c r="D102" s="2"/>
      <c r="E102" s="15"/>
      <c r="F102" s="22"/>
      <c r="G102" s="17"/>
      <c r="H102" s="2"/>
    </row>
    <row r="103" spans="1:8" ht="20.25" x14ac:dyDescent="0.3">
      <c r="A103" s="2"/>
      <c r="B103" s="13"/>
      <c r="C103" s="2"/>
      <c r="D103" s="2"/>
      <c r="E103" s="26"/>
      <c r="F103" s="22"/>
      <c r="G103" s="17"/>
      <c r="H103" s="2"/>
    </row>
    <row r="104" spans="1:8" ht="20.25" x14ac:dyDescent="0.3">
      <c r="A104" s="18"/>
      <c r="B104" s="13"/>
      <c r="C104" s="2"/>
      <c r="D104" s="2"/>
      <c r="E104" s="15"/>
      <c r="F104" s="22"/>
      <c r="G104" s="17"/>
      <c r="H104" s="2"/>
    </row>
    <row r="105" spans="1:8" ht="18.75" x14ac:dyDescent="0.3">
      <c r="A105" s="2"/>
      <c r="B105" s="13"/>
      <c r="C105" s="2"/>
      <c r="D105" s="2"/>
      <c r="E105" s="15"/>
      <c r="F105" s="16"/>
      <c r="G105" s="24"/>
      <c r="H105" s="2"/>
    </row>
    <row r="106" spans="1:8" ht="20.25" x14ac:dyDescent="0.3">
      <c r="A106" s="18"/>
      <c r="B106" s="13"/>
      <c r="C106" s="2"/>
      <c r="D106" s="2"/>
      <c r="E106" s="15"/>
      <c r="F106" s="16"/>
      <c r="G106" s="17"/>
      <c r="H106" s="2"/>
    </row>
    <row r="107" spans="1:8" ht="18.75" x14ac:dyDescent="0.3">
      <c r="A107" s="2"/>
      <c r="B107" s="13"/>
      <c r="C107" s="2"/>
      <c r="D107" s="2"/>
      <c r="E107" s="15"/>
      <c r="F107" s="16"/>
      <c r="G107" s="24"/>
      <c r="H107" s="2"/>
    </row>
    <row r="108" spans="1:8" ht="20.25" x14ac:dyDescent="0.3">
      <c r="A108" s="18"/>
      <c r="B108" s="13"/>
      <c r="C108" s="2"/>
      <c r="D108" s="2"/>
      <c r="E108" s="15"/>
      <c r="F108" s="16"/>
      <c r="G108" s="24"/>
      <c r="H108" s="2"/>
    </row>
    <row r="109" spans="1:8" ht="18.75" x14ac:dyDescent="0.3">
      <c r="A109" s="2"/>
      <c r="B109" s="13"/>
      <c r="C109" s="2"/>
      <c r="D109" s="2"/>
      <c r="E109" s="15"/>
      <c r="F109" s="16"/>
      <c r="G109" s="17"/>
      <c r="H109" s="2"/>
    </row>
    <row r="110" spans="1:8" ht="20.25" x14ac:dyDescent="0.3">
      <c r="A110" s="18"/>
      <c r="B110" s="13"/>
      <c r="C110" s="2"/>
      <c r="D110" s="2"/>
      <c r="E110" s="15"/>
      <c r="F110" s="16"/>
      <c r="G110" s="24"/>
      <c r="H110" s="2"/>
    </row>
    <row r="111" spans="1:8" ht="18.75" x14ac:dyDescent="0.3">
      <c r="A111" s="2"/>
      <c r="B111" s="13"/>
      <c r="C111" s="2"/>
      <c r="D111" s="2"/>
      <c r="E111" s="15"/>
      <c r="F111" s="16"/>
      <c r="G111" s="24"/>
      <c r="H111" s="2"/>
    </row>
    <row r="112" spans="1:8" ht="20.25" x14ac:dyDescent="0.3">
      <c r="A112" s="18"/>
      <c r="B112" s="13"/>
      <c r="C112" s="2"/>
      <c r="D112" s="2"/>
      <c r="E112" s="15"/>
      <c r="F112" s="16"/>
      <c r="G112" s="24"/>
      <c r="H112" s="2"/>
    </row>
    <row r="113" spans="1:8" ht="18.75" x14ac:dyDescent="0.3">
      <c r="A113" s="2"/>
      <c r="B113" s="13"/>
      <c r="C113" s="2"/>
      <c r="D113" s="2"/>
      <c r="E113" s="15"/>
      <c r="F113" s="16"/>
      <c r="G113" s="24"/>
      <c r="H113" s="2"/>
    </row>
    <row r="114" spans="1:8" ht="20.25" x14ac:dyDescent="0.3">
      <c r="A114" s="18"/>
      <c r="B114" s="13"/>
      <c r="C114" s="2"/>
      <c r="D114" s="2"/>
      <c r="E114" s="15"/>
      <c r="F114" s="16"/>
      <c r="G114" s="24"/>
      <c r="H114" s="2"/>
    </row>
    <row r="115" spans="1:8" ht="20.25" x14ac:dyDescent="0.3">
      <c r="A115" s="18"/>
      <c r="B115" s="13"/>
      <c r="C115" s="2"/>
      <c r="D115" s="2"/>
      <c r="E115" s="15"/>
      <c r="F115" s="16"/>
      <c r="G115" s="24"/>
      <c r="H115" s="2"/>
    </row>
    <row r="116" spans="1:8" ht="18.75" x14ac:dyDescent="0.3">
      <c r="A116" s="2"/>
      <c r="B116" s="13"/>
      <c r="C116" s="2"/>
      <c r="D116" s="2"/>
      <c r="E116" s="15"/>
      <c r="F116" s="16"/>
      <c r="G116" s="2"/>
      <c r="H116" s="2"/>
    </row>
    <row r="117" spans="1:8" ht="20.25" x14ac:dyDescent="0.3">
      <c r="A117" s="18"/>
      <c r="B117" s="13"/>
      <c r="C117" s="2"/>
      <c r="D117" s="2"/>
      <c r="E117" s="15"/>
      <c r="F117" s="16"/>
      <c r="G117" s="2"/>
      <c r="H117" s="2"/>
    </row>
  </sheetData>
  <mergeCells count="16">
    <mergeCell ref="B42:D42"/>
    <mergeCell ref="A97:H97"/>
    <mergeCell ref="A43:H43"/>
    <mergeCell ref="A44:H44"/>
    <mergeCell ref="A45:H45"/>
    <mergeCell ref="A70:H70"/>
    <mergeCell ref="A95:H95"/>
    <mergeCell ref="A68:H68"/>
    <mergeCell ref="A69:H69"/>
    <mergeCell ref="A96:H96"/>
    <mergeCell ref="B27:I27"/>
    <mergeCell ref="A1:H1"/>
    <mergeCell ref="A2:H2"/>
    <mergeCell ref="A3:H3"/>
    <mergeCell ref="B25:I25"/>
    <mergeCell ref="B26:I26"/>
  </mergeCells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55280-2861-49A4-9FD0-28AD01E0641A}">
  <dimension ref="A1:R89"/>
  <sheetViews>
    <sheetView tabSelected="1" view="pageBreakPreview" zoomScaleNormal="100" zoomScaleSheetLayoutView="100" workbookViewId="0">
      <selection activeCell="A27" sqref="A27:H27"/>
    </sheetView>
  </sheetViews>
  <sheetFormatPr defaultRowHeight="18" x14ac:dyDescent="0.25"/>
  <cols>
    <col min="1" max="1" width="4.125" customWidth="1"/>
    <col min="2" max="2" width="19.25" customWidth="1"/>
    <col min="3" max="3" width="18.125" style="33" customWidth="1"/>
    <col min="4" max="4" width="40.375" customWidth="1"/>
    <col min="5" max="5" width="15" customWidth="1"/>
    <col min="6" max="6" width="11.25" customWidth="1"/>
    <col min="7" max="7" width="10.5" customWidth="1"/>
  </cols>
  <sheetData>
    <row r="1" spans="1:18" ht="24" x14ac:dyDescent="0.55000000000000004">
      <c r="A1" s="131" t="s">
        <v>14</v>
      </c>
      <c r="B1" s="131"/>
      <c r="C1" s="131"/>
      <c r="D1" s="131"/>
      <c r="E1" s="131"/>
      <c r="F1" s="131"/>
      <c r="G1" s="131"/>
      <c r="H1" s="13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1.75" x14ac:dyDescent="0.4">
      <c r="A2" s="132" t="s">
        <v>159</v>
      </c>
      <c r="B2" s="132"/>
      <c r="C2" s="132"/>
      <c r="D2" s="132"/>
      <c r="E2" s="132"/>
      <c r="F2" s="132"/>
      <c r="G2" s="132"/>
      <c r="H2" s="132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4" x14ac:dyDescent="0.55000000000000004">
      <c r="A3" s="131" t="s">
        <v>13</v>
      </c>
      <c r="B3" s="131"/>
      <c r="C3" s="131"/>
      <c r="D3" s="131"/>
      <c r="E3" s="131"/>
      <c r="F3" s="131"/>
      <c r="G3" s="131"/>
      <c r="H3" s="13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0.25" x14ac:dyDescent="0.3">
      <c r="A4" s="4" t="s">
        <v>11</v>
      </c>
      <c r="B4" s="4" t="s">
        <v>8</v>
      </c>
      <c r="C4" s="31" t="s">
        <v>0</v>
      </c>
      <c r="D4" s="4" t="s">
        <v>1</v>
      </c>
      <c r="E4" s="4" t="s">
        <v>9</v>
      </c>
      <c r="F4" s="7" t="s">
        <v>10</v>
      </c>
      <c r="G4" s="8"/>
      <c r="H4" s="4" t="s">
        <v>7</v>
      </c>
    </row>
    <row r="5" spans="1:18" ht="20.25" x14ac:dyDescent="0.3">
      <c r="A5" s="5" t="s">
        <v>12</v>
      </c>
      <c r="B5" s="5" t="s">
        <v>4</v>
      </c>
      <c r="C5" s="32"/>
      <c r="D5" s="5"/>
      <c r="E5" s="5" t="s">
        <v>5</v>
      </c>
      <c r="F5" s="6" t="s">
        <v>3</v>
      </c>
      <c r="G5" s="6" t="s">
        <v>2</v>
      </c>
      <c r="H5" s="5" t="s">
        <v>6</v>
      </c>
    </row>
    <row r="6" spans="1:18" ht="20.25" x14ac:dyDescent="0.3">
      <c r="A6" s="3">
        <v>1</v>
      </c>
      <c r="B6" s="68" t="s">
        <v>73</v>
      </c>
      <c r="C6" s="43" t="s">
        <v>34</v>
      </c>
      <c r="D6" s="43" t="s">
        <v>98</v>
      </c>
      <c r="E6" s="47">
        <v>17086.400000000001</v>
      </c>
      <c r="F6" s="113">
        <v>244168</v>
      </c>
      <c r="G6" s="9" t="s">
        <v>31</v>
      </c>
      <c r="H6" s="9"/>
    </row>
    <row r="7" spans="1:18" ht="20.25" x14ac:dyDescent="0.3">
      <c r="A7" s="3">
        <v>2</v>
      </c>
      <c r="B7" s="68" t="s">
        <v>95</v>
      </c>
      <c r="C7" s="43" t="s">
        <v>96</v>
      </c>
      <c r="D7" s="43" t="s">
        <v>63</v>
      </c>
      <c r="E7" s="47">
        <v>8424</v>
      </c>
      <c r="F7" s="113">
        <v>244168</v>
      </c>
      <c r="G7" s="9" t="s">
        <v>31</v>
      </c>
      <c r="H7" s="9"/>
    </row>
    <row r="8" spans="1:18" ht="20.25" x14ac:dyDescent="0.3">
      <c r="A8" s="3">
        <v>3</v>
      </c>
      <c r="B8" s="68" t="s">
        <v>73</v>
      </c>
      <c r="C8" s="43" t="s">
        <v>34</v>
      </c>
      <c r="D8" s="43" t="s">
        <v>160</v>
      </c>
      <c r="E8" s="47">
        <v>26547.200000000001</v>
      </c>
      <c r="F8" s="113">
        <v>244168</v>
      </c>
      <c r="G8" s="9" t="s">
        <v>31</v>
      </c>
      <c r="H8" s="9"/>
    </row>
    <row r="9" spans="1:18" ht="20.25" x14ac:dyDescent="0.3">
      <c r="A9" s="12">
        <v>4</v>
      </c>
      <c r="B9" s="68" t="s">
        <v>162</v>
      </c>
      <c r="C9" s="43" t="s">
        <v>67</v>
      </c>
      <c r="D9" s="43" t="s">
        <v>161</v>
      </c>
      <c r="E9" s="47">
        <v>2400</v>
      </c>
      <c r="F9" s="113">
        <v>244168</v>
      </c>
      <c r="G9" s="70" t="s">
        <v>31</v>
      </c>
      <c r="H9" s="9"/>
    </row>
    <row r="10" spans="1:18" ht="20.25" x14ac:dyDescent="0.3">
      <c r="A10" s="12">
        <v>5</v>
      </c>
      <c r="B10" s="68" t="s">
        <v>28</v>
      </c>
      <c r="C10" s="43" t="s">
        <v>40</v>
      </c>
      <c r="D10" s="43" t="s">
        <v>163</v>
      </c>
      <c r="E10" s="47">
        <v>1085</v>
      </c>
      <c r="F10" s="113">
        <v>244179</v>
      </c>
      <c r="G10" s="70" t="s">
        <v>31</v>
      </c>
      <c r="H10" s="9"/>
    </row>
    <row r="11" spans="1:18" ht="20.25" x14ac:dyDescent="0.3">
      <c r="A11" s="12">
        <v>6</v>
      </c>
      <c r="B11" s="68" t="s">
        <v>22</v>
      </c>
      <c r="C11" s="90" t="s">
        <v>29</v>
      </c>
      <c r="D11" s="90" t="s">
        <v>30</v>
      </c>
      <c r="E11" s="75">
        <v>9000</v>
      </c>
      <c r="F11" s="113">
        <v>244194</v>
      </c>
      <c r="G11" s="9" t="s">
        <v>25</v>
      </c>
      <c r="H11" s="3"/>
    </row>
    <row r="12" spans="1:18" ht="20.25" x14ac:dyDescent="0.3">
      <c r="A12" s="12">
        <v>7</v>
      </c>
      <c r="B12" s="68" t="s">
        <v>20</v>
      </c>
      <c r="C12" s="90" t="s">
        <v>19</v>
      </c>
      <c r="D12" s="90" t="s">
        <v>21</v>
      </c>
      <c r="E12" s="75">
        <v>8700</v>
      </c>
      <c r="F12" s="113">
        <v>244194</v>
      </c>
      <c r="G12" s="70" t="s">
        <v>27</v>
      </c>
      <c r="H12" s="3"/>
    </row>
    <row r="13" spans="1:18" ht="20.25" x14ac:dyDescent="0.3">
      <c r="A13" s="12">
        <v>8</v>
      </c>
      <c r="B13" s="68" t="s">
        <v>56</v>
      </c>
      <c r="C13" s="90" t="s">
        <v>62</v>
      </c>
      <c r="D13" s="90" t="s">
        <v>18</v>
      </c>
      <c r="E13" s="75">
        <v>9000</v>
      </c>
      <c r="F13" s="113">
        <v>244194</v>
      </c>
      <c r="G13" s="73" t="s">
        <v>27</v>
      </c>
      <c r="H13" s="3"/>
      <c r="I13" s="36"/>
    </row>
    <row r="14" spans="1:18" ht="20.25" x14ac:dyDescent="0.3">
      <c r="A14" s="12">
        <v>9</v>
      </c>
      <c r="B14" s="68" t="s">
        <v>164</v>
      </c>
      <c r="C14" s="90" t="s">
        <v>165</v>
      </c>
      <c r="D14" s="90" t="s">
        <v>54</v>
      </c>
      <c r="E14" s="75">
        <v>9000</v>
      </c>
      <c r="F14" s="113">
        <v>244194</v>
      </c>
      <c r="G14" s="70" t="s">
        <v>31</v>
      </c>
      <c r="H14" s="3"/>
    </row>
    <row r="15" spans="1:18" ht="20.25" x14ac:dyDescent="0.3">
      <c r="A15" s="12">
        <v>10</v>
      </c>
      <c r="B15" s="68" t="s">
        <v>16</v>
      </c>
      <c r="C15" s="90" t="s">
        <v>15</v>
      </c>
      <c r="D15" s="91" t="s">
        <v>17</v>
      </c>
      <c r="E15" s="97">
        <v>9000</v>
      </c>
      <c r="F15" s="113">
        <v>244194</v>
      </c>
      <c r="G15" s="89" t="s">
        <v>27</v>
      </c>
      <c r="H15" s="3"/>
    </row>
    <row r="16" spans="1:18" ht="20.25" x14ac:dyDescent="0.3">
      <c r="A16" s="12">
        <v>11</v>
      </c>
      <c r="B16" s="68" t="s">
        <v>126</v>
      </c>
      <c r="C16" s="90" t="s">
        <v>125</v>
      </c>
      <c r="D16" s="90" t="s">
        <v>17</v>
      </c>
      <c r="E16" s="97">
        <v>9000</v>
      </c>
      <c r="F16" s="113">
        <v>244194</v>
      </c>
      <c r="G16" s="37" t="s">
        <v>27</v>
      </c>
      <c r="H16" s="3"/>
    </row>
    <row r="17" spans="1:9" ht="24" x14ac:dyDescent="0.55000000000000004">
      <c r="A17" s="41">
        <v>12</v>
      </c>
      <c r="B17" s="68" t="s">
        <v>152</v>
      </c>
      <c r="C17" s="43" t="s">
        <v>166</v>
      </c>
      <c r="D17" s="43" t="s">
        <v>167</v>
      </c>
      <c r="E17" s="47">
        <v>9000</v>
      </c>
      <c r="F17" s="113">
        <v>244194</v>
      </c>
      <c r="G17" s="70" t="s">
        <v>31</v>
      </c>
      <c r="H17" s="40"/>
    </row>
    <row r="18" spans="1:9" ht="20.25" x14ac:dyDescent="0.3">
      <c r="A18" s="41">
        <v>13</v>
      </c>
      <c r="B18" s="68" t="s">
        <v>58</v>
      </c>
      <c r="C18" s="90" t="s">
        <v>59</v>
      </c>
      <c r="D18" s="90" t="s">
        <v>60</v>
      </c>
      <c r="E18" s="75">
        <v>9000</v>
      </c>
      <c r="F18" s="113">
        <v>244194</v>
      </c>
      <c r="G18" s="87" t="s">
        <v>31</v>
      </c>
      <c r="H18" s="41"/>
    </row>
    <row r="19" spans="1:9" ht="24" x14ac:dyDescent="0.55000000000000004">
      <c r="A19" s="41">
        <v>14</v>
      </c>
      <c r="B19" s="68" t="s">
        <v>156</v>
      </c>
      <c r="C19" s="90" t="s">
        <v>157</v>
      </c>
      <c r="D19" s="90" t="s">
        <v>155</v>
      </c>
      <c r="E19" s="97">
        <v>9000</v>
      </c>
      <c r="F19" s="113">
        <v>244194</v>
      </c>
      <c r="G19" s="67" t="s">
        <v>38</v>
      </c>
      <c r="H19" s="40"/>
    </row>
    <row r="20" spans="1:9" s="2" customFormat="1" ht="20.25" x14ac:dyDescent="0.3">
      <c r="A20" s="3">
        <v>15</v>
      </c>
      <c r="B20" s="68" t="s">
        <v>28</v>
      </c>
      <c r="C20" s="90" t="s">
        <v>40</v>
      </c>
      <c r="D20" s="90" t="s">
        <v>41</v>
      </c>
      <c r="E20" s="75">
        <v>4590</v>
      </c>
      <c r="F20" s="113">
        <v>244203</v>
      </c>
      <c r="G20" s="79" t="s">
        <v>31</v>
      </c>
      <c r="H20" s="3"/>
    </row>
    <row r="21" spans="1:9" s="2" customFormat="1" ht="20.25" x14ac:dyDescent="0.3">
      <c r="A21" s="3">
        <v>16</v>
      </c>
      <c r="B21" s="68" t="s">
        <v>100</v>
      </c>
      <c r="C21" s="90" t="s">
        <v>101</v>
      </c>
      <c r="D21" s="90" t="s">
        <v>168</v>
      </c>
      <c r="E21" s="75">
        <v>900</v>
      </c>
      <c r="F21" s="113">
        <v>244211</v>
      </c>
      <c r="G21" s="79" t="s">
        <v>31</v>
      </c>
      <c r="H21" s="3"/>
      <c r="I21" s="3"/>
    </row>
    <row r="22" spans="1:9" s="2" customFormat="1" ht="24" x14ac:dyDescent="0.55000000000000004">
      <c r="A22" s="3">
        <v>17</v>
      </c>
      <c r="B22" s="68" t="s">
        <v>64</v>
      </c>
      <c r="C22" s="90" t="s">
        <v>65</v>
      </c>
      <c r="D22" s="90" t="s">
        <v>169</v>
      </c>
      <c r="E22" s="75">
        <v>5000</v>
      </c>
      <c r="F22" s="113">
        <v>244211</v>
      </c>
      <c r="G22" s="41" t="s">
        <v>31</v>
      </c>
      <c r="H22" s="3"/>
      <c r="I22" s="40"/>
    </row>
    <row r="23" spans="1:9" s="2" customFormat="1" ht="20.25" x14ac:dyDescent="0.3">
      <c r="A23" s="3"/>
      <c r="B23" s="41"/>
      <c r="C23" s="41"/>
      <c r="D23" s="41"/>
      <c r="E23" s="129">
        <f>SUM(E6:E22)</f>
        <v>146732.6</v>
      </c>
      <c r="F23" s="41"/>
      <c r="G23" s="41"/>
      <c r="H23" s="41"/>
      <c r="I23" s="41"/>
    </row>
    <row r="24" spans="1:9" s="2" customFormat="1" ht="24" x14ac:dyDescent="0.55000000000000004">
      <c r="A24" s="19"/>
      <c r="B24" s="133"/>
      <c r="C24" s="133"/>
      <c r="D24" s="133"/>
      <c r="E24" s="133"/>
      <c r="F24" s="133"/>
      <c r="G24" s="133"/>
      <c r="H24" s="133"/>
      <c r="I24" s="133"/>
    </row>
    <row r="25" spans="1:9" ht="20.25" x14ac:dyDescent="0.3">
      <c r="A25" s="55"/>
      <c r="B25" s="124"/>
      <c r="C25" s="125"/>
      <c r="D25" s="124"/>
      <c r="E25" s="124"/>
      <c r="F25" s="123"/>
      <c r="G25" s="123"/>
      <c r="H25" s="124"/>
    </row>
    <row r="26" spans="1:9" ht="24" x14ac:dyDescent="0.55000000000000004">
      <c r="A26" s="131" t="s">
        <v>14</v>
      </c>
      <c r="B26" s="131"/>
      <c r="C26" s="131"/>
      <c r="D26" s="131"/>
      <c r="E26" s="131"/>
      <c r="F26" s="131"/>
      <c r="G26" s="131"/>
      <c r="H26" s="131"/>
    </row>
    <row r="27" spans="1:9" ht="20.25" x14ac:dyDescent="0.3">
      <c r="A27" s="132" t="s">
        <v>159</v>
      </c>
      <c r="B27" s="132"/>
      <c r="C27" s="132"/>
      <c r="D27" s="132"/>
      <c r="E27" s="132"/>
      <c r="F27" s="132"/>
      <c r="G27" s="132"/>
      <c r="H27" s="132"/>
    </row>
    <row r="28" spans="1:9" ht="24" x14ac:dyDescent="0.55000000000000004">
      <c r="A28" s="131" t="s">
        <v>13</v>
      </c>
      <c r="B28" s="131"/>
      <c r="C28" s="131"/>
      <c r="D28" s="131"/>
      <c r="E28" s="131"/>
      <c r="F28" s="131"/>
      <c r="G28" s="131"/>
      <c r="H28" s="131"/>
    </row>
    <row r="29" spans="1:9" ht="20.25" x14ac:dyDescent="0.3">
      <c r="A29" s="4" t="s">
        <v>11</v>
      </c>
      <c r="B29" s="4" t="s">
        <v>8</v>
      </c>
      <c r="C29" s="31" t="s">
        <v>0</v>
      </c>
      <c r="D29" s="4" t="s">
        <v>1</v>
      </c>
      <c r="E29" s="4" t="s">
        <v>9</v>
      </c>
      <c r="F29" s="7" t="s">
        <v>10</v>
      </c>
      <c r="G29" s="8"/>
      <c r="H29" s="4" t="s">
        <v>7</v>
      </c>
    </row>
    <row r="30" spans="1:9" ht="20.25" x14ac:dyDescent="0.3">
      <c r="A30" s="5" t="s">
        <v>12</v>
      </c>
      <c r="B30" s="5" t="s">
        <v>4</v>
      </c>
      <c r="C30" s="32"/>
      <c r="D30" s="5"/>
      <c r="E30" s="5" t="s">
        <v>5</v>
      </c>
      <c r="F30" s="6" t="s">
        <v>3</v>
      </c>
      <c r="G30" s="6" t="s">
        <v>2</v>
      </c>
      <c r="H30" s="5" t="s">
        <v>6</v>
      </c>
    </row>
    <row r="31" spans="1:9" ht="20.25" x14ac:dyDescent="0.3">
      <c r="A31" s="3">
        <v>18</v>
      </c>
      <c r="B31" s="68" t="s">
        <v>28</v>
      </c>
      <c r="C31" s="90" t="s">
        <v>40</v>
      </c>
      <c r="D31" s="90" t="s">
        <v>41</v>
      </c>
      <c r="E31" s="75">
        <v>4590</v>
      </c>
      <c r="F31" s="113">
        <v>244211</v>
      </c>
      <c r="G31" s="78" t="s">
        <v>31</v>
      </c>
      <c r="H31" s="3"/>
    </row>
    <row r="32" spans="1:9" ht="20.25" x14ac:dyDescent="0.3">
      <c r="A32" s="3">
        <v>19</v>
      </c>
      <c r="B32" s="68" t="s">
        <v>75</v>
      </c>
      <c r="C32" s="90" t="s">
        <v>68</v>
      </c>
      <c r="D32" s="90" t="s">
        <v>169</v>
      </c>
      <c r="E32" s="75">
        <v>5000</v>
      </c>
      <c r="F32" s="113">
        <v>244215</v>
      </c>
      <c r="G32" s="76" t="s">
        <v>31</v>
      </c>
      <c r="H32" s="3"/>
    </row>
    <row r="33" spans="1:8" ht="20.25" x14ac:dyDescent="0.3">
      <c r="A33" s="3">
        <v>20</v>
      </c>
      <c r="B33" s="68" t="s">
        <v>28</v>
      </c>
      <c r="C33" s="90" t="s">
        <v>40</v>
      </c>
      <c r="D33" s="90" t="s">
        <v>41</v>
      </c>
      <c r="E33" s="75">
        <v>11000</v>
      </c>
      <c r="F33" s="113">
        <v>244217</v>
      </c>
      <c r="G33" s="77" t="s">
        <v>31</v>
      </c>
      <c r="H33" s="3"/>
    </row>
    <row r="34" spans="1:8" ht="20.25" x14ac:dyDescent="0.3">
      <c r="A34" s="3">
        <v>21</v>
      </c>
      <c r="B34" s="10" t="s">
        <v>170</v>
      </c>
      <c r="C34" s="3" t="s">
        <v>171</v>
      </c>
      <c r="D34" s="3" t="s">
        <v>172</v>
      </c>
      <c r="E34" s="14">
        <v>8000</v>
      </c>
      <c r="F34" s="113">
        <v>244217</v>
      </c>
      <c r="G34" s="6" t="s">
        <v>31</v>
      </c>
      <c r="H34" s="3"/>
    </row>
    <row r="35" spans="1:8" ht="20.25" x14ac:dyDescent="0.3">
      <c r="A35" s="3">
        <v>22</v>
      </c>
      <c r="B35" s="68" t="s">
        <v>173</v>
      </c>
      <c r="C35" s="90" t="s">
        <v>174</v>
      </c>
      <c r="D35" s="91" t="s">
        <v>175</v>
      </c>
      <c r="E35" s="81">
        <v>1270</v>
      </c>
      <c r="F35" s="113">
        <v>244217</v>
      </c>
      <c r="G35" s="82" t="s">
        <v>38</v>
      </c>
      <c r="H35" s="3"/>
    </row>
    <row r="36" spans="1:8" ht="20.25" x14ac:dyDescent="0.3">
      <c r="A36" s="3">
        <v>23</v>
      </c>
      <c r="B36" s="68" t="s">
        <v>66</v>
      </c>
      <c r="C36" s="43" t="s">
        <v>176</v>
      </c>
      <c r="D36" s="90" t="s">
        <v>169</v>
      </c>
      <c r="E36" s="47">
        <v>5000</v>
      </c>
      <c r="F36" s="113">
        <v>244223</v>
      </c>
      <c r="G36" s="46" t="s">
        <v>27</v>
      </c>
      <c r="H36" s="3"/>
    </row>
    <row r="37" spans="1:8" ht="20.25" x14ac:dyDescent="0.3">
      <c r="A37" s="3">
        <v>24</v>
      </c>
      <c r="B37" s="68" t="s">
        <v>84</v>
      </c>
      <c r="C37" s="43" t="s">
        <v>103</v>
      </c>
      <c r="D37" s="43" t="s">
        <v>104</v>
      </c>
      <c r="E37" s="72">
        <v>9000</v>
      </c>
      <c r="F37" s="113">
        <v>244223</v>
      </c>
      <c r="G37" s="76" t="s">
        <v>31</v>
      </c>
      <c r="H37" s="3"/>
    </row>
    <row r="38" spans="1:8" ht="20.25" x14ac:dyDescent="0.3">
      <c r="A38" s="51">
        <v>25</v>
      </c>
      <c r="B38" s="68" t="s">
        <v>88</v>
      </c>
      <c r="C38" s="43" t="s">
        <v>89</v>
      </c>
      <c r="D38" s="43" t="s">
        <v>104</v>
      </c>
      <c r="E38" s="47">
        <v>9000</v>
      </c>
      <c r="F38" s="113">
        <v>244223</v>
      </c>
      <c r="G38" s="70" t="s">
        <v>27</v>
      </c>
      <c r="H38" s="3"/>
    </row>
    <row r="39" spans="1:8" ht="20.25" x14ac:dyDescent="0.3">
      <c r="A39" s="103">
        <v>26</v>
      </c>
      <c r="B39" s="68" t="s">
        <v>145</v>
      </c>
      <c r="C39" s="43" t="s">
        <v>146</v>
      </c>
      <c r="D39" s="43" t="s">
        <v>104</v>
      </c>
      <c r="E39" s="47">
        <v>9000</v>
      </c>
      <c r="F39" s="113">
        <v>244223</v>
      </c>
      <c r="G39" s="70" t="s">
        <v>27</v>
      </c>
      <c r="H39" s="41"/>
    </row>
    <row r="40" spans="1:8" ht="20.25" x14ac:dyDescent="0.3">
      <c r="A40" s="103">
        <v>27</v>
      </c>
      <c r="B40" s="68" t="s">
        <v>86</v>
      </c>
      <c r="C40" s="43" t="s">
        <v>106</v>
      </c>
      <c r="D40" s="43" t="s">
        <v>104</v>
      </c>
      <c r="E40" s="47">
        <v>9000</v>
      </c>
      <c r="F40" s="113">
        <v>244223</v>
      </c>
      <c r="G40" s="76" t="s">
        <v>31</v>
      </c>
      <c r="H40" s="41"/>
    </row>
    <row r="41" spans="1:8" ht="20.25" x14ac:dyDescent="0.3">
      <c r="A41" s="103">
        <v>28</v>
      </c>
      <c r="B41" s="68" t="s">
        <v>22</v>
      </c>
      <c r="C41" s="43" t="s">
        <v>29</v>
      </c>
      <c r="D41" s="43" t="s">
        <v>30</v>
      </c>
      <c r="E41" s="97">
        <v>9000</v>
      </c>
      <c r="F41" s="113">
        <v>244223</v>
      </c>
      <c r="G41" s="76" t="s">
        <v>31</v>
      </c>
      <c r="H41" s="41"/>
    </row>
    <row r="42" spans="1:8" ht="20.25" x14ac:dyDescent="0.3">
      <c r="A42" s="12">
        <v>29</v>
      </c>
      <c r="B42" s="68" t="s">
        <v>20</v>
      </c>
      <c r="C42" s="43" t="s">
        <v>19</v>
      </c>
      <c r="D42" s="43" t="s">
        <v>21</v>
      </c>
      <c r="E42" s="97">
        <v>9000</v>
      </c>
      <c r="F42" s="113">
        <v>244223</v>
      </c>
      <c r="G42" s="43" t="s">
        <v>27</v>
      </c>
      <c r="H42" s="6"/>
    </row>
    <row r="43" spans="1:8" ht="20.25" x14ac:dyDescent="0.3">
      <c r="A43" s="12">
        <v>30</v>
      </c>
      <c r="B43" s="68" t="s">
        <v>56</v>
      </c>
      <c r="C43" s="43" t="s">
        <v>62</v>
      </c>
      <c r="D43" s="43" t="s">
        <v>54</v>
      </c>
      <c r="E43" s="97">
        <v>9000</v>
      </c>
      <c r="F43" s="113">
        <v>244223</v>
      </c>
      <c r="G43" s="78" t="s">
        <v>31</v>
      </c>
      <c r="H43" s="6"/>
    </row>
    <row r="44" spans="1:8" ht="20.25" x14ac:dyDescent="0.3">
      <c r="A44" s="51">
        <v>31</v>
      </c>
      <c r="B44" s="68" t="s">
        <v>58</v>
      </c>
      <c r="C44" s="43" t="s">
        <v>59</v>
      </c>
      <c r="D44" s="43" t="s">
        <v>60</v>
      </c>
      <c r="E44" s="97">
        <v>8400</v>
      </c>
      <c r="F44" s="113">
        <v>244223</v>
      </c>
      <c r="G44" s="78" t="s">
        <v>31</v>
      </c>
      <c r="H44" s="3"/>
    </row>
    <row r="45" spans="1:8" ht="20.25" x14ac:dyDescent="0.3">
      <c r="A45" s="51">
        <v>32</v>
      </c>
      <c r="B45" s="68" t="s">
        <v>16</v>
      </c>
      <c r="C45" s="90" t="s">
        <v>15</v>
      </c>
      <c r="D45" s="91" t="s">
        <v>17</v>
      </c>
      <c r="E45" s="97">
        <v>9000</v>
      </c>
      <c r="F45" s="113">
        <v>244223</v>
      </c>
      <c r="G45" s="78" t="s">
        <v>31</v>
      </c>
      <c r="H45" s="3"/>
    </row>
    <row r="46" spans="1:8" ht="20.25" x14ac:dyDescent="0.3">
      <c r="A46" s="3">
        <v>33</v>
      </c>
      <c r="B46" s="68" t="s">
        <v>126</v>
      </c>
      <c r="C46" s="90" t="s">
        <v>125</v>
      </c>
      <c r="D46" s="90" t="s">
        <v>17</v>
      </c>
      <c r="E46" s="97">
        <v>9000</v>
      </c>
      <c r="F46" s="113">
        <v>244223</v>
      </c>
      <c r="G46" s="78" t="s">
        <v>31</v>
      </c>
      <c r="H46" s="3"/>
    </row>
    <row r="47" spans="1:8" ht="18.75" x14ac:dyDescent="0.3">
      <c r="A47" s="150"/>
      <c r="B47" s="151"/>
      <c r="C47" s="151"/>
      <c r="D47" s="152"/>
      <c r="E47" s="74">
        <f>SUM(E31:E46)</f>
        <v>124260</v>
      </c>
      <c r="F47" s="36"/>
      <c r="G47" s="34"/>
      <c r="H47" s="3"/>
    </row>
    <row r="48" spans="1:8" ht="20.25" x14ac:dyDescent="0.3">
      <c r="A48" s="124"/>
      <c r="B48" s="124"/>
      <c r="C48" s="125"/>
      <c r="D48" s="124"/>
      <c r="E48" s="124"/>
      <c r="F48" s="123"/>
      <c r="G48" s="123"/>
      <c r="H48" s="124"/>
    </row>
    <row r="49" spans="1:9" ht="20.25" x14ac:dyDescent="0.3">
      <c r="A49" s="126"/>
      <c r="B49" s="124"/>
      <c r="C49" s="125"/>
      <c r="D49" s="124"/>
      <c r="E49" s="124"/>
      <c r="F49" s="124"/>
      <c r="G49" s="124"/>
      <c r="H49" s="124"/>
    </row>
    <row r="50" spans="1:9" ht="24" x14ac:dyDescent="0.55000000000000004">
      <c r="A50" s="123"/>
      <c r="B50" s="131" t="s">
        <v>14</v>
      </c>
      <c r="C50" s="131"/>
      <c r="D50" s="131"/>
      <c r="E50" s="131"/>
      <c r="F50" s="131"/>
      <c r="G50" s="131"/>
      <c r="H50" s="131"/>
      <c r="I50" s="131"/>
    </row>
    <row r="51" spans="1:9" ht="20.25" x14ac:dyDescent="0.3">
      <c r="A51" s="123"/>
      <c r="B51" s="132" t="s">
        <v>159</v>
      </c>
      <c r="C51" s="132"/>
      <c r="D51" s="132"/>
      <c r="E51" s="132"/>
      <c r="F51" s="132"/>
      <c r="G51" s="132"/>
      <c r="H51" s="132"/>
      <c r="I51" s="132"/>
    </row>
    <row r="52" spans="1:9" ht="24" x14ac:dyDescent="0.55000000000000004">
      <c r="A52" s="123"/>
      <c r="B52" s="131" t="s">
        <v>13</v>
      </c>
      <c r="C52" s="131"/>
      <c r="D52" s="131"/>
      <c r="E52" s="131"/>
      <c r="F52" s="131"/>
      <c r="G52" s="131"/>
      <c r="H52" s="131"/>
      <c r="I52" s="131"/>
    </row>
    <row r="53" spans="1:9" ht="20.25" x14ac:dyDescent="0.3">
      <c r="A53" s="43"/>
      <c r="B53" s="6" t="s">
        <v>8</v>
      </c>
      <c r="C53" s="102" t="s">
        <v>0</v>
      </c>
      <c r="D53" s="6" t="s">
        <v>1</v>
      </c>
      <c r="E53" s="6" t="s">
        <v>9</v>
      </c>
      <c r="F53" s="43" t="s">
        <v>10</v>
      </c>
      <c r="G53" s="43"/>
      <c r="H53" s="6" t="s">
        <v>7</v>
      </c>
    </row>
    <row r="54" spans="1:9" ht="20.25" x14ac:dyDescent="0.3">
      <c r="A54" s="43"/>
      <c r="B54" s="6" t="s">
        <v>4</v>
      </c>
      <c r="C54" s="102"/>
      <c r="D54" s="6"/>
      <c r="E54" s="6" t="s">
        <v>5</v>
      </c>
      <c r="F54" s="6" t="s">
        <v>3</v>
      </c>
      <c r="G54" s="6" t="s">
        <v>2</v>
      </c>
      <c r="H54" s="6" t="s">
        <v>6</v>
      </c>
    </row>
    <row r="55" spans="1:9" ht="20.25" x14ac:dyDescent="0.3">
      <c r="A55" s="127">
        <v>34</v>
      </c>
      <c r="B55" s="119" t="s">
        <v>152</v>
      </c>
      <c r="C55" s="127" t="s">
        <v>153</v>
      </c>
      <c r="D55" s="127" t="s">
        <v>154</v>
      </c>
      <c r="E55" s="122">
        <v>3500</v>
      </c>
      <c r="F55" s="120">
        <v>244223</v>
      </c>
      <c r="G55" s="128" t="s">
        <v>31</v>
      </c>
      <c r="H55" s="59"/>
    </row>
    <row r="56" spans="1:9" ht="20.25" x14ac:dyDescent="0.3">
      <c r="A56" s="43">
        <v>35</v>
      </c>
      <c r="B56" s="68" t="s">
        <v>164</v>
      </c>
      <c r="C56" s="90" t="s">
        <v>165</v>
      </c>
      <c r="D56" s="90" t="s">
        <v>54</v>
      </c>
      <c r="E56" s="75">
        <v>9000</v>
      </c>
      <c r="F56" s="113">
        <v>244223</v>
      </c>
      <c r="G56" s="79" t="s">
        <v>31</v>
      </c>
      <c r="H56" s="3"/>
    </row>
    <row r="57" spans="1:9" ht="20.25" x14ac:dyDescent="0.3">
      <c r="A57" s="43">
        <v>36</v>
      </c>
      <c r="B57" s="68" t="s">
        <v>177</v>
      </c>
      <c r="C57" s="90" t="s">
        <v>178</v>
      </c>
      <c r="D57" s="90" t="s">
        <v>179</v>
      </c>
      <c r="E57" s="75">
        <v>1474.9</v>
      </c>
      <c r="F57" s="113">
        <v>244223</v>
      </c>
      <c r="G57" s="79" t="s">
        <v>31</v>
      </c>
      <c r="H57" s="3"/>
    </row>
    <row r="58" spans="1:9" ht="20.25" x14ac:dyDescent="0.3">
      <c r="A58" s="43">
        <v>37</v>
      </c>
      <c r="B58" s="68" t="s">
        <v>100</v>
      </c>
      <c r="C58" s="90" t="s">
        <v>101</v>
      </c>
      <c r="D58" s="90" t="s">
        <v>48</v>
      </c>
      <c r="E58" s="75">
        <v>500</v>
      </c>
      <c r="F58" s="113">
        <v>244217</v>
      </c>
      <c r="G58" s="79" t="s">
        <v>31</v>
      </c>
      <c r="H58" s="3"/>
    </row>
    <row r="59" spans="1:9" ht="20.25" x14ac:dyDescent="0.3">
      <c r="A59" s="43">
        <v>38</v>
      </c>
      <c r="B59" s="68" t="s">
        <v>73</v>
      </c>
      <c r="C59" s="43" t="s">
        <v>34</v>
      </c>
      <c r="D59" s="90" t="s">
        <v>180</v>
      </c>
      <c r="E59" s="75">
        <v>27100.9</v>
      </c>
      <c r="F59" s="113">
        <v>244223</v>
      </c>
      <c r="G59" s="79" t="s">
        <v>31</v>
      </c>
      <c r="H59" s="3"/>
    </row>
    <row r="60" spans="1:9" ht="20.25" x14ac:dyDescent="0.3">
      <c r="A60" s="43">
        <v>39</v>
      </c>
      <c r="B60" s="10" t="s">
        <v>71</v>
      </c>
      <c r="C60" s="3" t="s">
        <v>72</v>
      </c>
      <c r="D60" s="90" t="s">
        <v>181</v>
      </c>
      <c r="E60" s="75">
        <v>1620</v>
      </c>
      <c r="F60" s="113">
        <v>244229</v>
      </c>
      <c r="G60" s="79" t="s">
        <v>31</v>
      </c>
      <c r="H60" s="3"/>
    </row>
    <row r="61" spans="1:9" ht="20.25" x14ac:dyDescent="0.3">
      <c r="A61" s="43">
        <v>40</v>
      </c>
      <c r="B61" s="68" t="s">
        <v>162</v>
      </c>
      <c r="C61" s="43" t="s">
        <v>67</v>
      </c>
      <c r="D61" s="43" t="s">
        <v>161</v>
      </c>
      <c r="E61" s="75">
        <v>600</v>
      </c>
      <c r="F61" s="113">
        <v>244229</v>
      </c>
      <c r="G61" s="79" t="s">
        <v>31</v>
      </c>
      <c r="H61" s="3"/>
    </row>
    <row r="62" spans="1:9" ht="19.5" customHeight="1" x14ac:dyDescent="0.3">
      <c r="A62" s="43">
        <v>41</v>
      </c>
      <c r="B62" s="68" t="s">
        <v>73</v>
      </c>
      <c r="C62" s="43" t="s">
        <v>34</v>
      </c>
      <c r="D62" s="114" t="s">
        <v>182</v>
      </c>
      <c r="E62" s="115">
        <v>20129.400000000001</v>
      </c>
      <c r="F62" s="113">
        <v>244229</v>
      </c>
      <c r="G62" s="79" t="s">
        <v>31</v>
      </c>
      <c r="H62" s="3"/>
    </row>
    <row r="63" spans="1:9" ht="20.25" x14ac:dyDescent="0.3">
      <c r="A63" s="67">
        <v>42</v>
      </c>
      <c r="B63" s="68" t="s">
        <v>28</v>
      </c>
      <c r="C63" s="90" t="s">
        <v>40</v>
      </c>
      <c r="D63" s="43" t="s">
        <v>183</v>
      </c>
      <c r="E63" s="97">
        <v>4860</v>
      </c>
      <c r="F63" s="113">
        <v>244231</v>
      </c>
      <c r="G63" s="79" t="s">
        <v>31</v>
      </c>
      <c r="H63" s="3"/>
    </row>
    <row r="64" spans="1:9" ht="24" x14ac:dyDescent="0.55000000000000004">
      <c r="A64" s="103">
        <v>43</v>
      </c>
      <c r="B64" s="68"/>
      <c r="C64" s="43" t="s">
        <v>148</v>
      </c>
      <c r="D64" s="43" t="s">
        <v>184</v>
      </c>
      <c r="E64" s="97">
        <v>300</v>
      </c>
      <c r="F64" s="113">
        <v>244239</v>
      </c>
      <c r="G64" s="79" t="s">
        <v>31</v>
      </c>
      <c r="H64" s="40"/>
    </row>
    <row r="65" spans="1:9" ht="20.25" x14ac:dyDescent="0.3">
      <c r="A65" s="103">
        <v>44</v>
      </c>
      <c r="B65" s="68" t="s">
        <v>186</v>
      </c>
      <c r="C65" s="43" t="s">
        <v>185</v>
      </c>
      <c r="D65" s="43" t="s">
        <v>169</v>
      </c>
      <c r="E65" s="47">
        <v>5000</v>
      </c>
      <c r="F65" s="113">
        <v>244229</v>
      </c>
      <c r="G65" s="79" t="s">
        <v>31</v>
      </c>
      <c r="H65" s="41"/>
    </row>
    <row r="66" spans="1:9" ht="20.25" x14ac:dyDescent="0.3">
      <c r="A66" s="12">
        <v>45</v>
      </c>
      <c r="B66" s="10" t="s">
        <v>187</v>
      </c>
      <c r="C66" s="3" t="s">
        <v>188</v>
      </c>
      <c r="D66" s="43" t="s">
        <v>169</v>
      </c>
      <c r="E66" s="14">
        <v>5000</v>
      </c>
      <c r="F66" s="113">
        <v>244236</v>
      </c>
      <c r="G66" s="79" t="s">
        <v>31</v>
      </c>
      <c r="H66" s="6"/>
    </row>
    <row r="67" spans="1:9" ht="20.25" x14ac:dyDescent="0.3">
      <c r="A67" s="12">
        <v>46</v>
      </c>
      <c r="B67" s="68" t="s">
        <v>74</v>
      </c>
      <c r="C67" s="43" t="s">
        <v>69</v>
      </c>
      <c r="D67" s="3" t="s">
        <v>70</v>
      </c>
      <c r="E67" s="14">
        <v>5184</v>
      </c>
      <c r="F67" s="113">
        <v>244250</v>
      </c>
      <c r="G67" s="79" t="s">
        <v>31</v>
      </c>
      <c r="H67" s="43"/>
    </row>
    <row r="68" spans="1:9" ht="20.25" x14ac:dyDescent="0.3">
      <c r="A68" s="12">
        <v>47</v>
      </c>
      <c r="B68" s="68" t="s">
        <v>84</v>
      </c>
      <c r="C68" s="43" t="s">
        <v>103</v>
      </c>
      <c r="D68" s="43" t="s">
        <v>104</v>
      </c>
      <c r="E68" s="72">
        <v>9000</v>
      </c>
      <c r="F68" s="113">
        <v>244253</v>
      </c>
      <c r="G68" s="79" t="s">
        <v>31</v>
      </c>
      <c r="H68" s="3"/>
    </row>
    <row r="69" spans="1:9" ht="20.25" x14ac:dyDescent="0.3">
      <c r="A69" s="3">
        <v>48</v>
      </c>
      <c r="B69" s="68" t="s">
        <v>88</v>
      </c>
      <c r="C69" s="43" t="s">
        <v>89</v>
      </c>
      <c r="D69" s="43" t="s">
        <v>104</v>
      </c>
      <c r="E69" s="47">
        <v>9000</v>
      </c>
      <c r="F69" s="113">
        <v>244253</v>
      </c>
      <c r="G69" s="79" t="s">
        <v>31</v>
      </c>
      <c r="H69" s="3"/>
    </row>
    <row r="70" spans="1:9" ht="20.25" x14ac:dyDescent="0.3">
      <c r="A70" s="116">
        <v>49</v>
      </c>
      <c r="B70" s="68" t="s">
        <v>145</v>
      </c>
      <c r="C70" s="43" t="s">
        <v>146</v>
      </c>
      <c r="D70" s="43" t="s">
        <v>104</v>
      </c>
      <c r="E70" s="47">
        <v>9000</v>
      </c>
      <c r="F70" s="113">
        <v>244253</v>
      </c>
      <c r="G70" s="79" t="s">
        <v>31</v>
      </c>
      <c r="H70" s="3"/>
    </row>
    <row r="71" spans="1:9" ht="20.25" x14ac:dyDescent="0.3">
      <c r="A71" s="118">
        <v>50</v>
      </c>
      <c r="B71" s="68" t="s">
        <v>86</v>
      </c>
      <c r="C71" s="43" t="s">
        <v>106</v>
      </c>
      <c r="D71" s="43" t="s">
        <v>104</v>
      </c>
      <c r="E71" s="47">
        <v>9000</v>
      </c>
      <c r="F71" s="113">
        <v>244253</v>
      </c>
      <c r="G71" s="79" t="s">
        <v>31</v>
      </c>
      <c r="H71" s="117"/>
    </row>
    <row r="72" spans="1:9" ht="20.25" x14ac:dyDescent="0.3">
      <c r="A72" s="141"/>
      <c r="B72" s="142"/>
      <c r="C72" s="142"/>
      <c r="D72" s="143"/>
      <c r="E72" s="112">
        <f>SUM(E55:E71)</f>
        <v>120269.20000000001</v>
      </c>
      <c r="F72" s="113"/>
      <c r="G72" s="79"/>
      <c r="H72" s="117"/>
    </row>
    <row r="73" spans="1:9" ht="20.25" x14ac:dyDescent="0.3">
      <c r="A73" s="126"/>
      <c r="B73" s="124"/>
      <c r="C73" s="125"/>
      <c r="D73" s="124"/>
      <c r="E73" s="124"/>
      <c r="F73" s="124"/>
      <c r="G73" s="124"/>
      <c r="H73" s="124"/>
    </row>
    <row r="74" spans="1:9" ht="24" x14ac:dyDescent="0.55000000000000004">
      <c r="A74" s="124"/>
      <c r="B74" s="131" t="s">
        <v>14</v>
      </c>
      <c r="C74" s="131"/>
      <c r="D74" s="131"/>
      <c r="E74" s="131"/>
      <c r="F74" s="131"/>
      <c r="G74" s="131"/>
      <c r="H74" s="131"/>
      <c r="I74" s="131"/>
    </row>
    <row r="75" spans="1:9" ht="20.25" x14ac:dyDescent="0.3">
      <c r="A75" s="124"/>
      <c r="B75" s="132" t="s">
        <v>159</v>
      </c>
      <c r="C75" s="132"/>
      <c r="D75" s="132"/>
      <c r="E75" s="132"/>
      <c r="F75" s="132"/>
      <c r="G75" s="132"/>
      <c r="H75" s="132"/>
      <c r="I75" s="132"/>
    </row>
    <row r="76" spans="1:9" ht="24" x14ac:dyDescent="0.55000000000000004">
      <c r="A76" s="124"/>
      <c r="B76" s="131" t="s">
        <v>13</v>
      </c>
      <c r="C76" s="131"/>
      <c r="D76" s="131"/>
      <c r="E76" s="131"/>
      <c r="F76" s="131"/>
      <c r="G76" s="131"/>
      <c r="H76" s="131"/>
      <c r="I76" s="131"/>
    </row>
    <row r="77" spans="1:9" ht="20.25" x14ac:dyDescent="0.3">
      <c r="A77" s="6"/>
      <c r="B77" s="6" t="s">
        <v>8</v>
      </c>
      <c r="C77" s="102" t="s">
        <v>0</v>
      </c>
      <c r="D77" s="6" t="s">
        <v>1</v>
      </c>
      <c r="E77" s="6" t="s">
        <v>9</v>
      </c>
      <c r="F77" s="43" t="s">
        <v>10</v>
      </c>
      <c r="G77" s="43"/>
      <c r="H77" s="6" t="s">
        <v>7</v>
      </c>
    </row>
    <row r="78" spans="1:9" ht="20.25" x14ac:dyDescent="0.3">
      <c r="A78" s="6"/>
      <c r="B78" s="6" t="s">
        <v>4</v>
      </c>
      <c r="C78" s="102"/>
      <c r="D78" s="6"/>
      <c r="E78" s="6" t="s">
        <v>5</v>
      </c>
      <c r="F78" s="6" t="s">
        <v>3</v>
      </c>
      <c r="G78" s="6" t="s">
        <v>2</v>
      </c>
      <c r="H78" s="6" t="s">
        <v>6</v>
      </c>
    </row>
    <row r="79" spans="1:9" ht="20.25" x14ac:dyDescent="0.3">
      <c r="A79" s="121">
        <v>51</v>
      </c>
      <c r="B79" s="68" t="s">
        <v>22</v>
      </c>
      <c r="C79" s="43" t="s">
        <v>29</v>
      </c>
      <c r="D79" s="43" t="s">
        <v>30</v>
      </c>
      <c r="E79" s="47">
        <v>9000</v>
      </c>
      <c r="F79" s="113">
        <v>244253</v>
      </c>
      <c r="G79" s="79" t="s">
        <v>31</v>
      </c>
      <c r="H79" s="117"/>
    </row>
    <row r="80" spans="1:9" ht="20.25" x14ac:dyDescent="0.3">
      <c r="A80" s="121">
        <v>52</v>
      </c>
      <c r="B80" s="68" t="s">
        <v>20</v>
      </c>
      <c r="C80" s="43" t="s">
        <v>19</v>
      </c>
      <c r="D80" s="43" t="s">
        <v>21</v>
      </c>
      <c r="E80" s="47">
        <v>9000</v>
      </c>
      <c r="F80" s="113">
        <v>244253</v>
      </c>
      <c r="G80" s="79" t="s">
        <v>31</v>
      </c>
      <c r="H80" s="117"/>
    </row>
    <row r="81" spans="1:8" ht="20.25" x14ac:dyDescent="0.3">
      <c r="A81" s="43">
        <v>53</v>
      </c>
      <c r="B81" s="68" t="s">
        <v>16</v>
      </c>
      <c r="C81" s="90" t="s">
        <v>15</v>
      </c>
      <c r="D81" s="91" t="s">
        <v>17</v>
      </c>
      <c r="E81" s="97">
        <v>9000</v>
      </c>
      <c r="F81" s="113">
        <v>244253</v>
      </c>
      <c r="G81" s="78" t="s">
        <v>31</v>
      </c>
      <c r="H81" s="60"/>
    </row>
    <row r="82" spans="1:8" ht="20.25" x14ac:dyDescent="0.3">
      <c r="A82" s="43">
        <v>54</v>
      </c>
      <c r="B82" s="68" t="s">
        <v>126</v>
      </c>
      <c r="C82" s="90" t="s">
        <v>125</v>
      </c>
      <c r="D82" s="90" t="s">
        <v>17</v>
      </c>
      <c r="E82" s="97">
        <v>9000</v>
      </c>
      <c r="F82" s="113">
        <v>244253</v>
      </c>
      <c r="G82" s="78" t="s">
        <v>31</v>
      </c>
      <c r="H82" s="60"/>
    </row>
    <row r="83" spans="1:8" ht="20.25" x14ac:dyDescent="0.3">
      <c r="A83" s="43">
        <v>55</v>
      </c>
      <c r="B83" s="68" t="s">
        <v>152</v>
      </c>
      <c r="C83" s="43" t="s">
        <v>153</v>
      </c>
      <c r="D83" s="43" t="s">
        <v>154</v>
      </c>
      <c r="E83" s="97">
        <v>3500</v>
      </c>
      <c r="F83" s="113">
        <v>244253</v>
      </c>
      <c r="G83" s="67" t="s">
        <v>31</v>
      </c>
      <c r="H83" s="60"/>
    </row>
    <row r="84" spans="1:8" ht="20.25" x14ac:dyDescent="0.3">
      <c r="A84" s="43">
        <v>56</v>
      </c>
      <c r="B84" s="68" t="s">
        <v>164</v>
      </c>
      <c r="C84" s="90" t="s">
        <v>165</v>
      </c>
      <c r="D84" s="90" t="s">
        <v>54</v>
      </c>
      <c r="E84" s="75">
        <v>9000</v>
      </c>
      <c r="F84" s="113">
        <v>244253</v>
      </c>
      <c r="G84" s="79" t="s">
        <v>31</v>
      </c>
      <c r="H84" s="60"/>
    </row>
    <row r="85" spans="1:8" ht="18" customHeight="1" x14ac:dyDescent="0.3">
      <c r="A85" s="43">
        <v>57</v>
      </c>
      <c r="B85" s="68" t="s">
        <v>56</v>
      </c>
      <c r="C85" s="43" t="s">
        <v>62</v>
      </c>
      <c r="D85" s="43" t="s">
        <v>54</v>
      </c>
      <c r="E85" s="97">
        <v>9000</v>
      </c>
      <c r="F85" s="113">
        <v>244253</v>
      </c>
      <c r="G85" s="79" t="s">
        <v>31</v>
      </c>
      <c r="H85" s="60"/>
    </row>
    <row r="86" spans="1:8" ht="20.25" x14ac:dyDescent="0.3">
      <c r="A86" s="43">
        <v>58</v>
      </c>
      <c r="B86" s="68" t="s">
        <v>58</v>
      </c>
      <c r="C86" s="43" t="s">
        <v>59</v>
      </c>
      <c r="D86" s="43" t="s">
        <v>60</v>
      </c>
      <c r="E86" s="97">
        <v>9000</v>
      </c>
      <c r="F86" s="113">
        <v>244253</v>
      </c>
      <c r="G86" s="79" t="s">
        <v>31</v>
      </c>
      <c r="H86" s="60"/>
    </row>
    <row r="87" spans="1:8" ht="20.25" x14ac:dyDescent="0.3">
      <c r="A87" s="43">
        <v>59</v>
      </c>
      <c r="B87" s="68" t="s">
        <v>189</v>
      </c>
      <c r="C87" s="43" t="s">
        <v>190</v>
      </c>
      <c r="D87" s="43" t="s">
        <v>191</v>
      </c>
      <c r="E87" s="97">
        <v>5000</v>
      </c>
      <c r="F87" s="113">
        <v>244250</v>
      </c>
      <c r="G87" s="79" t="s">
        <v>31</v>
      </c>
      <c r="H87" s="60"/>
    </row>
    <row r="88" spans="1:8" ht="20.25" x14ac:dyDescent="0.3">
      <c r="A88" s="144"/>
      <c r="B88" s="145"/>
      <c r="C88" s="145"/>
      <c r="D88" s="146"/>
      <c r="E88" s="130">
        <f>SUM(E79:E87)</f>
        <v>71500</v>
      </c>
      <c r="F88" s="6"/>
      <c r="G88" s="6"/>
      <c r="H88" s="5"/>
    </row>
    <row r="89" spans="1:8" ht="20.25" x14ac:dyDescent="0.3">
      <c r="A89" s="147" t="s">
        <v>39</v>
      </c>
      <c r="B89" s="148"/>
      <c r="C89" s="148"/>
      <c r="D89" s="149"/>
      <c r="E89" s="48">
        <v>462761.8</v>
      </c>
      <c r="F89" s="60"/>
      <c r="G89" s="60"/>
      <c r="H89" s="60"/>
    </row>
  </sheetData>
  <mergeCells count="17">
    <mergeCell ref="B24:I24"/>
    <mergeCell ref="A1:H1"/>
    <mergeCell ref="A2:H2"/>
    <mergeCell ref="A3:H3"/>
    <mergeCell ref="A72:D72"/>
    <mergeCell ref="A88:D88"/>
    <mergeCell ref="A89:D89"/>
    <mergeCell ref="A26:H26"/>
    <mergeCell ref="A27:H27"/>
    <mergeCell ref="A28:H28"/>
    <mergeCell ref="B50:I50"/>
    <mergeCell ref="B51:I51"/>
    <mergeCell ref="B52:I52"/>
    <mergeCell ref="B74:I74"/>
    <mergeCell ref="B75:I75"/>
    <mergeCell ref="B76:I76"/>
    <mergeCell ref="A47:D47"/>
  </mergeCells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B45E4-14D8-4394-A3BB-62914D02C85A}">
  <dimension ref="A1:R84"/>
  <sheetViews>
    <sheetView view="pageBreakPreview" zoomScale="98" zoomScaleNormal="100" zoomScaleSheetLayoutView="98" workbookViewId="0">
      <selection activeCell="B16" sqref="B16:D16"/>
    </sheetView>
  </sheetViews>
  <sheetFormatPr defaultRowHeight="18" x14ac:dyDescent="0.25"/>
  <cols>
    <col min="1" max="1" width="4.875" customWidth="1"/>
    <col min="2" max="2" width="19.25" customWidth="1"/>
    <col min="3" max="3" width="21.125" style="33" customWidth="1"/>
    <col min="4" max="4" width="43.125" customWidth="1"/>
    <col min="5" max="5" width="12.25" customWidth="1"/>
    <col min="6" max="6" width="12.375" customWidth="1"/>
    <col min="7" max="7" width="10.625" customWidth="1"/>
  </cols>
  <sheetData>
    <row r="1" spans="1:18" ht="24" x14ac:dyDescent="0.55000000000000004">
      <c r="A1" s="131" t="s">
        <v>14</v>
      </c>
      <c r="B1" s="131"/>
      <c r="C1" s="131"/>
      <c r="D1" s="131"/>
      <c r="E1" s="131"/>
      <c r="F1" s="131"/>
      <c r="G1" s="131"/>
      <c r="H1" s="13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1.75" x14ac:dyDescent="0.4">
      <c r="A2" s="132" t="s">
        <v>130</v>
      </c>
      <c r="B2" s="132"/>
      <c r="C2" s="132"/>
      <c r="D2" s="132"/>
      <c r="E2" s="132"/>
      <c r="F2" s="132"/>
      <c r="G2" s="132"/>
      <c r="H2" s="132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4" x14ac:dyDescent="0.55000000000000004">
      <c r="A3" s="131" t="s">
        <v>13</v>
      </c>
      <c r="B3" s="131"/>
      <c r="C3" s="131"/>
      <c r="D3" s="131"/>
      <c r="E3" s="131"/>
      <c r="F3" s="131"/>
      <c r="G3" s="131"/>
      <c r="H3" s="13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0.25" x14ac:dyDescent="0.3">
      <c r="A4" s="4" t="s">
        <v>11</v>
      </c>
      <c r="B4" s="4" t="s">
        <v>8</v>
      </c>
      <c r="C4" s="31" t="s">
        <v>0</v>
      </c>
      <c r="D4" s="4" t="s">
        <v>1</v>
      </c>
      <c r="E4" s="4" t="s">
        <v>9</v>
      </c>
      <c r="F4" s="7" t="s">
        <v>10</v>
      </c>
      <c r="G4" s="8"/>
      <c r="H4" s="4" t="s">
        <v>7</v>
      </c>
    </row>
    <row r="5" spans="1:18" ht="20.25" x14ac:dyDescent="0.3">
      <c r="A5" s="5" t="s">
        <v>12</v>
      </c>
      <c r="B5" s="5" t="s">
        <v>4</v>
      </c>
      <c r="C5" s="32"/>
      <c r="D5" s="5"/>
      <c r="E5" s="5" t="s">
        <v>5</v>
      </c>
      <c r="F5" s="6" t="s">
        <v>3</v>
      </c>
      <c r="G5" s="6" t="s">
        <v>2</v>
      </c>
      <c r="H5" s="5" t="s">
        <v>6</v>
      </c>
    </row>
    <row r="6" spans="1:18" ht="20.25" x14ac:dyDescent="0.3">
      <c r="A6" s="43">
        <v>1</v>
      </c>
      <c r="B6" s="68" t="s">
        <v>33</v>
      </c>
      <c r="C6" s="43" t="s">
        <v>34</v>
      </c>
      <c r="D6" s="43" t="s">
        <v>35</v>
      </c>
      <c r="E6" s="88">
        <v>21200</v>
      </c>
      <c r="F6" s="110" t="s">
        <v>132</v>
      </c>
      <c r="G6" s="9" t="s">
        <v>25</v>
      </c>
      <c r="H6" s="9"/>
    </row>
    <row r="7" spans="1:18" ht="20.25" x14ac:dyDescent="0.3">
      <c r="A7" s="43">
        <v>2</v>
      </c>
      <c r="B7" s="68" t="s">
        <v>100</v>
      </c>
      <c r="C7" s="43" t="s">
        <v>101</v>
      </c>
      <c r="D7" s="43" t="s">
        <v>102</v>
      </c>
      <c r="E7" s="47">
        <v>5400</v>
      </c>
      <c r="F7" s="109" t="s">
        <v>134</v>
      </c>
      <c r="G7" s="9" t="s">
        <v>31</v>
      </c>
      <c r="H7" s="9"/>
    </row>
    <row r="8" spans="1:18" ht="20.25" x14ac:dyDescent="0.3">
      <c r="A8" s="43">
        <v>3</v>
      </c>
      <c r="B8" s="68" t="s">
        <v>100</v>
      </c>
      <c r="C8" s="43" t="s">
        <v>101</v>
      </c>
      <c r="D8" s="43" t="s">
        <v>102</v>
      </c>
      <c r="E8" s="47">
        <v>500</v>
      </c>
      <c r="F8" s="109" t="s">
        <v>135</v>
      </c>
      <c r="G8" s="9" t="s">
        <v>31</v>
      </c>
      <c r="H8" s="9"/>
    </row>
    <row r="9" spans="1:18" ht="20.25" x14ac:dyDescent="0.3">
      <c r="A9" s="43">
        <v>4</v>
      </c>
      <c r="B9" s="68" t="s">
        <v>51</v>
      </c>
      <c r="C9" s="43" t="s">
        <v>52</v>
      </c>
      <c r="D9" s="43" t="s">
        <v>102</v>
      </c>
      <c r="E9" s="47">
        <v>2900</v>
      </c>
      <c r="F9" s="109" t="s">
        <v>135</v>
      </c>
      <c r="G9" s="9" t="s">
        <v>31</v>
      </c>
      <c r="H9" s="9"/>
    </row>
    <row r="10" spans="1:18" ht="20.25" x14ac:dyDescent="0.3">
      <c r="A10" s="12">
        <v>5</v>
      </c>
      <c r="B10" s="68" t="s">
        <v>61</v>
      </c>
      <c r="C10" s="43" t="s">
        <v>26</v>
      </c>
      <c r="D10" s="43" t="s">
        <v>133</v>
      </c>
      <c r="E10" s="47">
        <v>2900</v>
      </c>
      <c r="F10" s="109" t="s">
        <v>135</v>
      </c>
      <c r="G10" s="9" t="s">
        <v>31</v>
      </c>
      <c r="H10" s="9"/>
    </row>
    <row r="11" spans="1:18" ht="20.25" x14ac:dyDescent="0.3">
      <c r="A11" s="12">
        <v>6</v>
      </c>
      <c r="B11" s="68" t="s">
        <v>28</v>
      </c>
      <c r="C11" s="90" t="s">
        <v>40</v>
      </c>
      <c r="D11" s="90" t="s">
        <v>41</v>
      </c>
      <c r="E11" s="47">
        <v>7830</v>
      </c>
      <c r="F11" s="109" t="s">
        <v>135</v>
      </c>
      <c r="G11" s="9" t="s">
        <v>31</v>
      </c>
      <c r="H11" s="9"/>
    </row>
    <row r="12" spans="1:18" ht="20.25" x14ac:dyDescent="0.3">
      <c r="A12" s="12">
        <v>7</v>
      </c>
      <c r="B12" s="68" t="s">
        <v>61</v>
      </c>
      <c r="C12" s="43" t="s">
        <v>26</v>
      </c>
      <c r="D12" s="3" t="s">
        <v>142</v>
      </c>
      <c r="E12" s="47">
        <v>6300</v>
      </c>
      <c r="F12" s="109" t="s">
        <v>136</v>
      </c>
      <c r="G12" s="9" t="s">
        <v>31</v>
      </c>
      <c r="H12" s="3"/>
    </row>
    <row r="13" spans="1:18" ht="20.25" x14ac:dyDescent="0.3">
      <c r="A13" s="12">
        <v>8</v>
      </c>
      <c r="B13" s="68" t="s">
        <v>100</v>
      </c>
      <c r="C13" s="43" t="s">
        <v>101</v>
      </c>
      <c r="D13" s="43" t="s">
        <v>102</v>
      </c>
      <c r="E13" s="47">
        <v>500</v>
      </c>
      <c r="F13" s="109" t="s">
        <v>136</v>
      </c>
      <c r="G13" s="9" t="s">
        <v>31</v>
      </c>
      <c r="H13" s="3"/>
    </row>
    <row r="14" spans="1:18" ht="20.25" x14ac:dyDescent="0.3">
      <c r="A14" s="12">
        <v>9</v>
      </c>
      <c r="B14" s="68" t="s">
        <v>143</v>
      </c>
      <c r="C14" s="43" t="s">
        <v>96</v>
      </c>
      <c r="D14" s="43" t="s">
        <v>144</v>
      </c>
      <c r="E14" s="47">
        <v>4500</v>
      </c>
      <c r="F14" s="109" t="s">
        <v>137</v>
      </c>
      <c r="G14" s="70" t="s">
        <v>27</v>
      </c>
      <c r="H14" s="3"/>
    </row>
    <row r="15" spans="1:18" ht="20.25" x14ac:dyDescent="0.3">
      <c r="A15" s="12">
        <v>10</v>
      </c>
      <c r="B15" s="68" t="s">
        <v>100</v>
      </c>
      <c r="C15" s="43" t="s">
        <v>101</v>
      </c>
      <c r="D15" s="43" t="s">
        <v>102</v>
      </c>
      <c r="E15" s="47">
        <v>600</v>
      </c>
      <c r="F15" s="109" t="s">
        <v>137</v>
      </c>
      <c r="G15" s="70" t="s">
        <v>27</v>
      </c>
      <c r="H15" s="3"/>
    </row>
    <row r="16" spans="1:18" ht="20.25" x14ac:dyDescent="0.3">
      <c r="A16" s="12">
        <v>11</v>
      </c>
      <c r="B16" s="68" t="s">
        <v>74</v>
      </c>
      <c r="C16" s="43" t="s">
        <v>69</v>
      </c>
      <c r="D16" s="3" t="s">
        <v>70</v>
      </c>
      <c r="E16" s="47">
        <v>2300</v>
      </c>
      <c r="F16" s="111">
        <v>45769</v>
      </c>
      <c r="G16" s="70" t="s">
        <v>31</v>
      </c>
      <c r="H16" s="3"/>
    </row>
    <row r="17" spans="1:9" ht="20.25" x14ac:dyDescent="0.3">
      <c r="A17" s="12">
        <v>12</v>
      </c>
      <c r="B17" s="68" t="s">
        <v>61</v>
      </c>
      <c r="C17" s="43" t="s">
        <v>26</v>
      </c>
      <c r="D17" s="43" t="s">
        <v>133</v>
      </c>
      <c r="E17" s="47">
        <v>2300</v>
      </c>
      <c r="F17" s="109" t="s">
        <v>137</v>
      </c>
      <c r="G17" s="70" t="s">
        <v>27</v>
      </c>
      <c r="H17" s="3"/>
    </row>
    <row r="18" spans="1:9" ht="20.25" x14ac:dyDescent="0.3">
      <c r="A18" s="12">
        <v>13</v>
      </c>
      <c r="B18" s="68" t="s">
        <v>61</v>
      </c>
      <c r="C18" s="43" t="s">
        <v>26</v>
      </c>
      <c r="D18" s="43" t="s">
        <v>138</v>
      </c>
      <c r="E18" s="47">
        <v>7500</v>
      </c>
      <c r="F18" s="109" t="s">
        <v>137</v>
      </c>
      <c r="G18" s="73" t="s">
        <v>27</v>
      </c>
      <c r="H18" s="3"/>
    </row>
    <row r="19" spans="1:9" ht="20.25" x14ac:dyDescent="0.3">
      <c r="A19" s="12">
        <v>14</v>
      </c>
      <c r="B19" s="68" t="s">
        <v>61</v>
      </c>
      <c r="C19" s="43" t="s">
        <v>26</v>
      </c>
      <c r="D19" s="43" t="s">
        <v>139</v>
      </c>
      <c r="E19" s="47">
        <v>2000</v>
      </c>
      <c r="F19" s="109" t="s">
        <v>137</v>
      </c>
      <c r="G19" s="70" t="s">
        <v>27</v>
      </c>
      <c r="H19" s="3"/>
    </row>
    <row r="20" spans="1:9" ht="24" x14ac:dyDescent="0.55000000000000004">
      <c r="A20" s="41">
        <v>15</v>
      </c>
      <c r="B20" s="68" t="s">
        <v>100</v>
      </c>
      <c r="C20" s="43" t="s">
        <v>101</v>
      </c>
      <c r="D20" s="43" t="s">
        <v>102</v>
      </c>
      <c r="E20" s="47">
        <v>600</v>
      </c>
      <c r="F20" s="109" t="s">
        <v>137</v>
      </c>
      <c r="G20" s="70" t="s">
        <v>31</v>
      </c>
      <c r="H20" s="40"/>
    </row>
    <row r="21" spans="1:9" ht="20.25" x14ac:dyDescent="0.3">
      <c r="A21" s="41">
        <v>16</v>
      </c>
      <c r="B21" s="68" t="s">
        <v>51</v>
      </c>
      <c r="C21" s="43" t="s">
        <v>52</v>
      </c>
      <c r="D21" s="43" t="s">
        <v>140</v>
      </c>
      <c r="E21" s="47">
        <v>1380</v>
      </c>
      <c r="F21" s="109" t="s">
        <v>137</v>
      </c>
      <c r="G21" s="70" t="s">
        <v>31</v>
      </c>
      <c r="H21" s="41"/>
    </row>
    <row r="22" spans="1:9" ht="24" x14ac:dyDescent="0.55000000000000004">
      <c r="A22" s="41">
        <v>17</v>
      </c>
      <c r="B22" s="68" t="s">
        <v>22</v>
      </c>
      <c r="C22" s="90" t="s">
        <v>29</v>
      </c>
      <c r="D22" s="90" t="s">
        <v>30</v>
      </c>
      <c r="E22" s="75">
        <v>9000</v>
      </c>
      <c r="F22" s="109" t="s">
        <v>141</v>
      </c>
      <c r="G22" s="9" t="s">
        <v>31</v>
      </c>
      <c r="H22" s="40"/>
    </row>
    <row r="23" spans="1:9" s="2" customFormat="1" ht="20.25" x14ac:dyDescent="0.3">
      <c r="A23" s="43">
        <v>18</v>
      </c>
      <c r="B23" s="68" t="s">
        <v>20</v>
      </c>
      <c r="C23" s="90" t="s">
        <v>19</v>
      </c>
      <c r="D23" s="90" t="s">
        <v>21</v>
      </c>
      <c r="E23" s="75">
        <v>9000</v>
      </c>
      <c r="F23" s="109" t="s">
        <v>141</v>
      </c>
      <c r="G23" s="89" t="s">
        <v>27</v>
      </c>
      <c r="H23" s="3"/>
    </row>
    <row r="24" spans="1:9" s="2" customFormat="1" ht="20.25" x14ac:dyDescent="0.3">
      <c r="A24" s="3"/>
      <c r="B24" s="68"/>
      <c r="C24" s="43"/>
      <c r="D24" s="43"/>
      <c r="E24" s="50">
        <f>SUM(E6:E23)</f>
        <v>86710</v>
      </c>
      <c r="F24" s="109"/>
      <c r="G24" s="12"/>
      <c r="H24" s="3"/>
    </row>
    <row r="25" spans="1:9" s="2" customFormat="1" ht="24" x14ac:dyDescent="0.55000000000000004">
      <c r="B25" s="131" t="s">
        <v>14</v>
      </c>
      <c r="C25" s="131"/>
      <c r="D25" s="131"/>
      <c r="E25" s="131"/>
      <c r="F25" s="131"/>
      <c r="G25" s="131"/>
      <c r="H25" s="131"/>
      <c r="I25" s="131"/>
    </row>
    <row r="26" spans="1:9" s="2" customFormat="1" ht="20.25" x14ac:dyDescent="0.3">
      <c r="B26" s="132" t="s">
        <v>129</v>
      </c>
      <c r="C26" s="132"/>
      <c r="D26" s="132"/>
      <c r="E26" s="132"/>
      <c r="F26" s="132"/>
      <c r="G26" s="132"/>
      <c r="H26" s="132"/>
      <c r="I26" s="132"/>
    </row>
    <row r="27" spans="1:9" s="2" customFormat="1" ht="24" x14ac:dyDescent="0.55000000000000004">
      <c r="A27" s="19"/>
      <c r="B27" s="131" t="s">
        <v>13</v>
      </c>
      <c r="C27" s="131"/>
      <c r="D27" s="131"/>
      <c r="E27" s="131"/>
      <c r="F27" s="131"/>
      <c r="G27" s="131"/>
      <c r="H27" s="131"/>
      <c r="I27" s="131"/>
    </row>
    <row r="28" spans="1:9" ht="20.25" x14ac:dyDescent="0.3">
      <c r="A28" s="4" t="s">
        <v>11</v>
      </c>
      <c r="B28" s="4" t="s">
        <v>8</v>
      </c>
      <c r="C28" s="31" t="s">
        <v>0</v>
      </c>
      <c r="D28" s="4" t="s">
        <v>1</v>
      </c>
      <c r="E28" s="4" t="s">
        <v>9</v>
      </c>
      <c r="F28" s="7" t="s">
        <v>10</v>
      </c>
      <c r="G28" s="8"/>
      <c r="H28" s="4" t="s">
        <v>7</v>
      </c>
    </row>
    <row r="29" spans="1:9" ht="20.25" x14ac:dyDescent="0.3">
      <c r="A29" s="5" t="s">
        <v>12</v>
      </c>
      <c r="B29" s="5" t="s">
        <v>4</v>
      </c>
      <c r="C29" s="32"/>
      <c r="D29" s="5"/>
      <c r="E29" s="5" t="s">
        <v>5</v>
      </c>
      <c r="F29" s="6" t="s">
        <v>3</v>
      </c>
      <c r="G29" s="6" t="s">
        <v>2</v>
      </c>
      <c r="H29" s="5" t="s">
        <v>6</v>
      </c>
    </row>
    <row r="30" spans="1:9" ht="20.25" x14ac:dyDescent="0.3">
      <c r="A30" s="43">
        <v>19</v>
      </c>
      <c r="B30" s="68" t="s">
        <v>55</v>
      </c>
      <c r="C30" s="90" t="s">
        <v>53</v>
      </c>
      <c r="D30" s="90" t="s">
        <v>54</v>
      </c>
      <c r="E30" s="75">
        <v>8400</v>
      </c>
      <c r="F30" s="109" t="s">
        <v>141</v>
      </c>
      <c r="G30" s="70" t="s">
        <v>27</v>
      </c>
      <c r="H30" s="3"/>
    </row>
    <row r="31" spans="1:9" ht="20.25" x14ac:dyDescent="0.3">
      <c r="A31" s="43">
        <v>20</v>
      </c>
      <c r="B31" s="68" t="s">
        <v>56</v>
      </c>
      <c r="C31" s="90" t="s">
        <v>62</v>
      </c>
      <c r="D31" s="90" t="s">
        <v>54</v>
      </c>
      <c r="E31" s="75">
        <v>9000</v>
      </c>
      <c r="F31" s="109" t="s">
        <v>141</v>
      </c>
      <c r="G31" s="46" t="s">
        <v>27</v>
      </c>
      <c r="H31" s="3"/>
    </row>
    <row r="32" spans="1:9" ht="20.25" x14ac:dyDescent="0.3">
      <c r="A32" s="43">
        <v>21</v>
      </c>
      <c r="B32" s="68" t="s">
        <v>58</v>
      </c>
      <c r="C32" s="90" t="s">
        <v>59</v>
      </c>
      <c r="D32" s="90" t="s">
        <v>60</v>
      </c>
      <c r="E32" s="75">
        <v>9000</v>
      </c>
      <c r="F32" s="109" t="s">
        <v>141</v>
      </c>
      <c r="G32" s="70" t="s">
        <v>27</v>
      </c>
      <c r="H32" s="3"/>
    </row>
    <row r="33" spans="1:8" ht="20.25" x14ac:dyDescent="0.3">
      <c r="A33" s="43">
        <v>22</v>
      </c>
      <c r="B33" s="68" t="s">
        <v>16</v>
      </c>
      <c r="C33" s="90" t="s">
        <v>15</v>
      </c>
      <c r="D33" s="90" t="s">
        <v>17</v>
      </c>
      <c r="E33" s="75">
        <v>9000</v>
      </c>
      <c r="F33" s="109" t="s">
        <v>141</v>
      </c>
      <c r="G33" s="49" t="s">
        <v>27</v>
      </c>
      <c r="H33" s="3"/>
    </row>
    <row r="34" spans="1:8" ht="20.25" x14ac:dyDescent="0.3">
      <c r="A34" s="43">
        <v>23</v>
      </c>
      <c r="B34" s="68" t="s">
        <v>84</v>
      </c>
      <c r="C34" s="43" t="s">
        <v>103</v>
      </c>
      <c r="D34" s="43" t="s">
        <v>104</v>
      </c>
      <c r="E34" s="72">
        <v>9000</v>
      </c>
      <c r="F34" s="109" t="s">
        <v>141</v>
      </c>
      <c r="G34" s="76" t="s">
        <v>31</v>
      </c>
      <c r="H34" s="3"/>
    </row>
    <row r="35" spans="1:8" ht="20.25" x14ac:dyDescent="0.3">
      <c r="A35" s="43">
        <v>24</v>
      </c>
      <c r="B35" s="68" t="s">
        <v>88</v>
      </c>
      <c r="C35" s="43" t="s">
        <v>89</v>
      </c>
      <c r="D35" s="43" t="s">
        <v>104</v>
      </c>
      <c r="E35" s="47">
        <v>9000</v>
      </c>
      <c r="F35" s="109" t="s">
        <v>141</v>
      </c>
      <c r="G35" s="77" t="s">
        <v>31</v>
      </c>
      <c r="H35" s="3"/>
    </row>
    <row r="36" spans="1:8" ht="20.25" x14ac:dyDescent="0.3">
      <c r="A36" s="43">
        <v>25</v>
      </c>
      <c r="B36" s="68" t="s">
        <v>145</v>
      </c>
      <c r="C36" s="43" t="s">
        <v>146</v>
      </c>
      <c r="D36" s="43" t="s">
        <v>104</v>
      </c>
      <c r="E36" s="47">
        <v>9000</v>
      </c>
      <c r="F36" s="109" t="s">
        <v>141</v>
      </c>
      <c r="G36" s="78" t="s">
        <v>38</v>
      </c>
      <c r="H36" s="3"/>
    </row>
    <row r="37" spans="1:8" ht="20.25" x14ac:dyDescent="0.3">
      <c r="A37" s="43">
        <v>26</v>
      </c>
      <c r="B37" s="68" t="s">
        <v>86</v>
      </c>
      <c r="C37" s="43" t="s">
        <v>106</v>
      </c>
      <c r="D37" s="43" t="s">
        <v>104</v>
      </c>
      <c r="E37" s="47">
        <v>9000</v>
      </c>
      <c r="F37" s="109" t="s">
        <v>141</v>
      </c>
      <c r="G37" s="78" t="s">
        <v>38</v>
      </c>
      <c r="H37" s="3"/>
    </row>
    <row r="38" spans="1:8" ht="20.25" x14ac:dyDescent="0.3">
      <c r="A38" s="43">
        <v>27</v>
      </c>
      <c r="B38" s="68" t="s">
        <v>126</v>
      </c>
      <c r="C38" s="90" t="s">
        <v>125</v>
      </c>
      <c r="D38" s="90" t="s">
        <v>17</v>
      </c>
      <c r="E38" s="75">
        <v>9000</v>
      </c>
      <c r="F38" s="109" t="s">
        <v>141</v>
      </c>
      <c r="G38" s="76" t="s">
        <v>31</v>
      </c>
      <c r="H38" s="3"/>
    </row>
    <row r="39" spans="1:8" ht="20.25" x14ac:dyDescent="0.3">
      <c r="A39" s="43">
        <v>28</v>
      </c>
      <c r="B39" s="68" t="s">
        <v>22</v>
      </c>
      <c r="C39" s="90" t="s">
        <v>29</v>
      </c>
      <c r="D39" s="90" t="s">
        <v>30</v>
      </c>
      <c r="E39" s="75">
        <v>9000</v>
      </c>
      <c r="F39" s="44" t="s">
        <v>147</v>
      </c>
      <c r="G39" s="9" t="s">
        <v>31</v>
      </c>
      <c r="H39" s="3"/>
    </row>
    <row r="40" spans="1:8" ht="20.25" x14ac:dyDescent="0.3">
      <c r="A40" s="43">
        <v>29</v>
      </c>
      <c r="B40" s="68" t="s">
        <v>20</v>
      </c>
      <c r="C40" s="90" t="s">
        <v>19</v>
      </c>
      <c r="D40" s="90" t="s">
        <v>21</v>
      </c>
      <c r="E40" s="75">
        <v>9000</v>
      </c>
      <c r="F40" s="44" t="s">
        <v>147</v>
      </c>
      <c r="G40" s="89" t="s">
        <v>27</v>
      </c>
      <c r="H40" s="3"/>
    </row>
    <row r="41" spans="1:8" ht="24" x14ac:dyDescent="0.55000000000000004">
      <c r="A41" s="41">
        <v>30</v>
      </c>
      <c r="B41" s="68" t="s">
        <v>55</v>
      </c>
      <c r="C41" s="90" t="s">
        <v>53</v>
      </c>
      <c r="D41" s="90" t="s">
        <v>54</v>
      </c>
      <c r="E41" s="75">
        <v>8100</v>
      </c>
      <c r="F41" s="44" t="s">
        <v>147</v>
      </c>
      <c r="G41" s="70" t="s">
        <v>27</v>
      </c>
      <c r="H41" s="40"/>
    </row>
    <row r="42" spans="1:8" ht="20.25" x14ac:dyDescent="0.3">
      <c r="A42" s="41">
        <v>31</v>
      </c>
      <c r="B42" s="68" t="s">
        <v>56</v>
      </c>
      <c r="C42" s="90" t="s">
        <v>62</v>
      </c>
      <c r="D42" s="90" t="s">
        <v>54</v>
      </c>
      <c r="E42" s="75">
        <v>9000</v>
      </c>
      <c r="F42" s="44" t="s">
        <v>147</v>
      </c>
      <c r="G42" s="46" t="s">
        <v>27</v>
      </c>
      <c r="H42" s="41"/>
    </row>
    <row r="43" spans="1:8" ht="24" x14ac:dyDescent="0.55000000000000004">
      <c r="A43" s="41">
        <v>32</v>
      </c>
      <c r="B43" s="68" t="s">
        <v>58</v>
      </c>
      <c r="C43" s="90" t="s">
        <v>59</v>
      </c>
      <c r="D43" s="90" t="s">
        <v>60</v>
      </c>
      <c r="E43" s="75">
        <v>9000</v>
      </c>
      <c r="F43" s="44" t="s">
        <v>147</v>
      </c>
      <c r="G43" s="70" t="s">
        <v>27</v>
      </c>
      <c r="H43" s="40"/>
    </row>
    <row r="44" spans="1:8" ht="20.25" x14ac:dyDescent="0.3">
      <c r="A44" s="12">
        <v>33</v>
      </c>
      <c r="B44" s="68" t="s">
        <v>16</v>
      </c>
      <c r="C44" s="90" t="s">
        <v>15</v>
      </c>
      <c r="D44" s="90" t="s">
        <v>17</v>
      </c>
      <c r="E44" s="75">
        <v>9000</v>
      </c>
      <c r="F44" s="44" t="s">
        <v>147</v>
      </c>
      <c r="G44" s="49" t="s">
        <v>27</v>
      </c>
      <c r="H44" s="6"/>
    </row>
    <row r="45" spans="1:8" ht="20.25" x14ac:dyDescent="0.3">
      <c r="A45" s="12">
        <v>34</v>
      </c>
      <c r="B45" s="68" t="s">
        <v>84</v>
      </c>
      <c r="C45" s="43" t="s">
        <v>103</v>
      </c>
      <c r="D45" s="43" t="s">
        <v>104</v>
      </c>
      <c r="E45" s="72">
        <v>9000</v>
      </c>
      <c r="F45" s="44" t="s">
        <v>147</v>
      </c>
      <c r="G45" s="76" t="s">
        <v>31</v>
      </c>
      <c r="H45" s="6"/>
    </row>
    <row r="46" spans="1:8" ht="20.25" x14ac:dyDescent="0.3">
      <c r="A46" s="12">
        <v>35</v>
      </c>
      <c r="B46" s="68" t="s">
        <v>88</v>
      </c>
      <c r="C46" s="43" t="s">
        <v>89</v>
      </c>
      <c r="D46" s="43" t="s">
        <v>104</v>
      </c>
      <c r="E46" s="47">
        <v>9000</v>
      </c>
      <c r="F46" s="44" t="s">
        <v>147</v>
      </c>
      <c r="G46" s="77" t="s">
        <v>31</v>
      </c>
      <c r="H46" s="3"/>
    </row>
    <row r="47" spans="1:8" ht="20.25" x14ac:dyDescent="0.3">
      <c r="A47" s="12">
        <v>36</v>
      </c>
      <c r="B47" s="68" t="s">
        <v>145</v>
      </c>
      <c r="C47" s="43" t="s">
        <v>146</v>
      </c>
      <c r="D47" s="43" t="s">
        <v>104</v>
      </c>
      <c r="E47" s="47">
        <v>9000</v>
      </c>
      <c r="F47" s="44" t="s">
        <v>147</v>
      </c>
      <c r="G47" s="78" t="s">
        <v>38</v>
      </c>
      <c r="H47" s="80"/>
    </row>
    <row r="48" spans="1:8" ht="23.25" x14ac:dyDescent="0.35">
      <c r="A48" s="83"/>
      <c r="B48" s="84"/>
      <c r="C48" s="84"/>
      <c r="D48" s="92"/>
      <c r="E48" s="85">
        <f>SUM(E30:E47)</f>
        <v>160500</v>
      </c>
      <c r="F48" s="36"/>
      <c r="G48" s="51"/>
      <c r="H48" s="3"/>
    </row>
    <row r="49" spans="1:8" ht="24" x14ac:dyDescent="0.55000000000000004">
      <c r="A49" s="131" t="s">
        <v>14</v>
      </c>
      <c r="B49" s="131"/>
      <c r="C49" s="131"/>
      <c r="D49" s="131"/>
      <c r="E49" s="131"/>
      <c r="F49" s="131"/>
      <c r="G49" s="131"/>
      <c r="H49" s="131"/>
    </row>
    <row r="50" spans="1:8" ht="20.25" x14ac:dyDescent="0.3">
      <c r="A50" s="132" t="s">
        <v>131</v>
      </c>
      <c r="B50" s="132"/>
      <c r="C50" s="132"/>
      <c r="D50" s="132"/>
      <c r="E50" s="132"/>
      <c r="F50" s="132"/>
      <c r="G50" s="132"/>
      <c r="H50" s="132"/>
    </row>
    <row r="51" spans="1:8" ht="24" x14ac:dyDescent="0.55000000000000004">
      <c r="A51" s="131" t="s">
        <v>13</v>
      </c>
      <c r="B51" s="131"/>
      <c r="C51" s="131"/>
      <c r="D51" s="131"/>
      <c r="E51" s="131"/>
      <c r="F51" s="131"/>
      <c r="G51" s="131"/>
      <c r="H51" s="131"/>
    </row>
    <row r="52" spans="1:8" ht="20.25" x14ac:dyDescent="0.3">
      <c r="A52" s="4" t="s">
        <v>11</v>
      </c>
      <c r="B52" s="4" t="s">
        <v>8</v>
      </c>
      <c r="C52" s="31" t="s">
        <v>0</v>
      </c>
      <c r="D52" s="4" t="s">
        <v>1</v>
      </c>
      <c r="E52" s="4" t="s">
        <v>9</v>
      </c>
      <c r="F52" s="7" t="s">
        <v>10</v>
      </c>
      <c r="G52" s="8"/>
      <c r="H52" s="4" t="s">
        <v>7</v>
      </c>
    </row>
    <row r="53" spans="1:8" ht="20.25" x14ac:dyDescent="0.3">
      <c r="A53" s="5" t="s">
        <v>12</v>
      </c>
      <c r="B53" s="5" t="s">
        <v>4</v>
      </c>
      <c r="C53" s="32"/>
      <c r="D53" s="5"/>
      <c r="E53" s="5" t="s">
        <v>5</v>
      </c>
      <c r="F53" s="6" t="s">
        <v>3</v>
      </c>
      <c r="G53" s="6" t="s">
        <v>2</v>
      </c>
      <c r="H53" s="5" t="s">
        <v>6</v>
      </c>
    </row>
    <row r="54" spans="1:8" ht="20.25" x14ac:dyDescent="0.3">
      <c r="A54" s="43">
        <v>37</v>
      </c>
      <c r="B54" s="68" t="s">
        <v>86</v>
      </c>
      <c r="C54" s="43" t="s">
        <v>106</v>
      </c>
      <c r="D54" s="43" t="s">
        <v>104</v>
      </c>
      <c r="E54" s="47">
        <v>9000</v>
      </c>
      <c r="F54" s="44" t="s">
        <v>147</v>
      </c>
      <c r="G54" s="86" t="s">
        <v>31</v>
      </c>
      <c r="H54" s="66"/>
    </row>
    <row r="55" spans="1:8" ht="20.25" x14ac:dyDescent="0.3">
      <c r="A55" s="43">
        <v>38</v>
      </c>
      <c r="B55" s="68" t="s">
        <v>126</v>
      </c>
      <c r="C55" s="90" t="s">
        <v>125</v>
      </c>
      <c r="D55" s="90" t="s">
        <v>17</v>
      </c>
      <c r="E55" s="75">
        <v>9000</v>
      </c>
      <c r="F55" s="44" t="s">
        <v>147</v>
      </c>
      <c r="G55" s="67" t="s">
        <v>38</v>
      </c>
      <c r="H55" s="66"/>
    </row>
    <row r="56" spans="1:8" ht="20.25" x14ac:dyDescent="0.3">
      <c r="A56" s="43">
        <v>39</v>
      </c>
      <c r="B56" s="68"/>
      <c r="C56" s="43" t="s">
        <v>148</v>
      </c>
      <c r="D56" s="43" t="s">
        <v>149</v>
      </c>
      <c r="E56" s="97">
        <v>500</v>
      </c>
      <c r="F56" s="44">
        <v>244140</v>
      </c>
      <c r="G56" s="67" t="s">
        <v>38</v>
      </c>
      <c r="H56" s="66"/>
    </row>
    <row r="57" spans="1:8" ht="20.25" x14ac:dyDescent="0.3">
      <c r="A57" s="43">
        <v>40</v>
      </c>
      <c r="B57" s="68" t="s">
        <v>33</v>
      </c>
      <c r="C57" s="43" t="s">
        <v>34</v>
      </c>
      <c r="D57" s="43" t="s">
        <v>150</v>
      </c>
      <c r="E57" s="97">
        <v>14568</v>
      </c>
      <c r="F57" s="44">
        <v>244140</v>
      </c>
      <c r="G57" s="87" t="s">
        <v>31</v>
      </c>
      <c r="H57" s="66"/>
    </row>
    <row r="58" spans="1:8" ht="20.25" x14ac:dyDescent="0.3">
      <c r="A58" s="43">
        <v>41</v>
      </c>
      <c r="B58" s="68" t="s">
        <v>28</v>
      </c>
      <c r="C58" s="90" t="s">
        <v>40</v>
      </c>
      <c r="D58" s="90" t="s">
        <v>41</v>
      </c>
      <c r="E58" s="97">
        <v>11550</v>
      </c>
      <c r="F58" s="44">
        <v>244144</v>
      </c>
      <c r="G58" s="67" t="s">
        <v>31</v>
      </c>
      <c r="H58" s="66"/>
    </row>
    <row r="59" spans="1:8" ht="20.25" x14ac:dyDescent="0.3">
      <c r="A59" s="43">
        <v>42</v>
      </c>
      <c r="B59" s="68" t="s">
        <v>100</v>
      </c>
      <c r="C59" s="43" t="s">
        <v>101</v>
      </c>
      <c r="D59" s="43" t="s">
        <v>102</v>
      </c>
      <c r="E59" s="97">
        <v>500</v>
      </c>
      <c r="F59" s="44">
        <v>244144</v>
      </c>
      <c r="G59" s="67" t="s">
        <v>31</v>
      </c>
      <c r="H59" s="66"/>
    </row>
    <row r="60" spans="1:8" ht="20.25" x14ac:dyDescent="0.3">
      <c r="A60" s="43">
        <v>43</v>
      </c>
      <c r="B60" s="68"/>
      <c r="C60" s="43" t="s">
        <v>158</v>
      </c>
      <c r="D60" s="43" t="s">
        <v>151</v>
      </c>
      <c r="E60" s="97">
        <v>400</v>
      </c>
      <c r="F60" s="46">
        <v>244161</v>
      </c>
      <c r="G60" s="87" t="s">
        <v>31</v>
      </c>
      <c r="H60" s="66"/>
    </row>
    <row r="61" spans="1:8" ht="20.25" x14ac:dyDescent="0.3">
      <c r="A61" s="43">
        <v>44</v>
      </c>
      <c r="B61" s="68" t="s">
        <v>84</v>
      </c>
      <c r="C61" s="43" t="s">
        <v>103</v>
      </c>
      <c r="D61" s="43" t="s">
        <v>104</v>
      </c>
      <c r="E61" s="72">
        <v>9000</v>
      </c>
      <c r="F61" s="44">
        <v>244162</v>
      </c>
      <c r="G61" s="67" t="s">
        <v>31</v>
      </c>
      <c r="H61" s="66"/>
    </row>
    <row r="62" spans="1:8" ht="20.25" x14ac:dyDescent="0.3">
      <c r="A62" s="43">
        <v>45</v>
      </c>
      <c r="B62" s="68" t="s">
        <v>88</v>
      </c>
      <c r="C62" s="43" t="s">
        <v>89</v>
      </c>
      <c r="D62" s="43" t="s">
        <v>104</v>
      </c>
      <c r="E62" s="47">
        <v>9000</v>
      </c>
      <c r="F62" s="44">
        <v>244162</v>
      </c>
      <c r="G62" s="67" t="s">
        <v>31</v>
      </c>
      <c r="H62" s="66"/>
    </row>
    <row r="63" spans="1:8" ht="20.25" x14ac:dyDescent="0.3">
      <c r="A63" s="43">
        <v>46</v>
      </c>
      <c r="B63" s="68" t="s">
        <v>145</v>
      </c>
      <c r="C63" s="43" t="s">
        <v>146</v>
      </c>
      <c r="D63" s="43" t="s">
        <v>104</v>
      </c>
      <c r="E63" s="47">
        <v>9000</v>
      </c>
      <c r="F63" s="44">
        <v>244162</v>
      </c>
      <c r="G63" s="87" t="s">
        <v>31</v>
      </c>
      <c r="H63" s="66"/>
    </row>
    <row r="64" spans="1:8" ht="24" x14ac:dyDescent="0.55000000000000004">
      <c r="A64" s="41">
        <v>47</v>
      </c>
      <c r="B64" s="68" t="s">
        <v>86</v>
      </c>
      <c r="C64" s="43" t="s">
        <v>106</v>
      </c>
      <c r="D64" s="43" t="s">
        <v>104</v>
      </c>
      <c r="E64" s="47">
        <v>9000</v>
      </c>
      <c r="F64" s="44">
        <v>244162</v>
      </c>
      <c r="G64" s="41" t="s">
        <v>31</v>
      </c>
      <c r="H64" s="94"/>
    </row>
    <row r="65" spans="1:9" ht="20.25" x14ac:dyDescent="0.3">
      <c r="A65" s="41">
        <v>48</v>
      </c>
      <c r="B65" s="68" t="s">
        <v>22</v>
      </c>
      <c r="C65" s="43" t="s">
        <v>29</v>
      </c>
      <c r="D65" s="43" t="s">
        <v>30</v>
      </c>
      <c r="E65" s="97">
        <v>9000</v>
      </c>
      <c r="F65" s="44">
        <v>244162</v>
      </c>
      <c r="G65" s="41" t="s">
        <v>31</v>
      </c>
      <c r="H65" s="99"/>
    </row>
    <row r="66" spans="1:9" ht="24" x14ac:dyDescent="0.55000000000000004">
      <c r="A66" s="41">
        <v>49</v>
      </c>
      <c r="B66" s="68" t="s">
        <v>20</v>
      </c>
      <c r="C66" s="43" t="s">
        <v>19</v>
      </c>
      <c r="D66" s="43" t="s">
        <v>21</v>
      </c>
      <c r="E66" s="97">
        <v>9000</v>
      </c>
      <c r="F66" s="44">
        <v>244162</v>
      </c>
      <c r="G66" s="87" t="s">
        <v>31</v>
      </c>
      <c r="H66" s="94"/>
    </row>
    <row r="67" spans="1:9" ht="20.25" x14ac:dyDescent="0.3">
      <c r="A67" s="12">
        <v>50</v>
      </c>
      <c r="B67" s="68" t="s">
        <v>56</v>
      </c>
      <c r="C67" s="43" t="s">
        <v>62</v>
      </c>
      <c r="D67" s="43" t="s">
        <v>54</v>
      </c>
      <c r="E67" s="97">
        <v>9000</v>
      </c>
      <c r="F67" s="44">
        <v>244162</v>
      </c>
      <c r="G67" s="41" t="s">
        <v>31</v>
      </c>
      <c r="H67" s="100"/>
    </row>
    <row r="68" spans="1:9" ht="20.25" x14ac:dyDescent="0.3">
      <c r="A68" s="12">
        <v>51</v>
      </c>
      <c r="B68" s="68" t="s">
        <v>58</v>
      </c>
      <c r="C68" s="43" t="s">
        <v>59</v>
      </c>
      <c r="D68" s="43" t="s">
        <v>60</v>
      </c>
      <c r="E68" s="97">
        <v>8400</v>
      </c>
      <c r="F68" s="44">
        <v>244162</v>
      </c>
      <c r="G68" s="41" t="s">
        <v>31</v>
      </c>
      <c r="H68" s="100"/>
    </row>
    <row r="69" spans="1:9" ht="20.25" x14ac:dyDescent="0.3">
      <c r="A69" s="12">
        <v>52</v>
      </c>
      <c r="B69" s="68" t="s">
        <v>16</v>
      </c>
      <c r="C69" s="90" t="s">
        <v>15</v>
      </c>
      <c r="D69" s="91" t="s">
        <v>17</v>
      </c>
      <c r="E69" s="97">
        <v>9000</v>
      </c>
      <c r="F69" s="44">
        <v>244162</v>
      </c>
      <c r="G69" s="87" t="s">
        <v>31</v>
      </c>
      <c r="H69" s="66"/>
    </row>
    <row r="70" spans="1:9" ht="20.25" x14ac:dyDescent="0.3">
      <c r="A70" s="12">
        <v>53</v>
      </c>
      <c r="B70" s="68" t="s">
        <v>126</v>
      </c>
      <c r="C70" s="90" t="s">
        <v>125</v>
      </c>
      <c r="D70" s="90" t="s">
        <v>17</v>
      </c>
      <c r="E70" s="97">
        <v>9000</v>
      </c>
      <c r="F70" s="44">
        <v>244162</v>
      </c>
      <c r="G70" s="41" t="s">
        <v>31</v>
      </c>
      <c r="H70" s="101"/>
      <c r="I70" s="41"/>
    </row>
    <row r="71" spans="1:9" ht="24" x14ac:dyDescent="0.55000000000000004">
      <c r="A71" s="41">
        <v>54</v>
      </c>
      <c r="B71" s="68" t="s">
        <v>55</v>
      </c>
      <c r="C71" s="90" t="s">
        <v>53</v>
      </c>
      <c r="D71" s="90" t="s">
        <v>54</v>
      </c>
      <c r="E71" s="98">
        <v>6900</v>
      </c>
      <c r="F71" s="44">
        <v>244162</v>
      </c>
      <c r="G71" s="41" t="s">
        <v>31</v>
      </c>
      <c r="H71" s="94"/>
    </row>
    <row r="72" spans="1:9" ht="24" x14ac:dyDescent="0.55000000000000004">
      <c r="A72" s="54"/>
      <c r="B72" s="93"/>
      <c r="C72" s="93"/>
      <c r="D72" s="95"/>
      <c r="E72" s="96">
        <f>SUM(E54:E71)</f>
        <v>141818</v>
      </c>
      <c r="F72" s="153"/>
      <c r="G72" s="154"/>
      <c r="H72" s="94"/>
    </row>
    <row r="73" spans="1:9" ht="20.25" x14ac:dyDescent="0.3">
      <c r="A73" s="134"/>
      <c r="B73" s="134"/>
      <c r="C73" s="134"/>
      <c r="D73" s="134"/>
      <c r="E73" s="134"/>
      <c r="F73" s="134"/>
      <c r="G73" s="134"/>
      <c r="H73" s="134"/>
    </row>
    <row r="74" spans="1:9" ht="24" x14ac:dyDescent="0.55000000000000004">
      <c r="A74" s="131" t="s">
        <v>14</v>
      </c>
      <c r="B74" s="131"/>
      <c r="C74" s="131"/>
      <c r="D74" s="131"/>
      <c r="E74" s="131"/>
      <c r="F74" s="131"/>
      <c r="G74" s="131"/>
      <c r="H74" s="131"/>
    </row>
    <row r="75" spans="1:9" ht="20.25" x14ac:dyDescent="0.3">
      <c r="A75" s="132" t="s">
        <v>131</v>
      </c>
      <c r="B75" s="132"/>
      <c r="C75" s="132"/>
      <c r="D75" s="132"/>
      <c r="E75" s="132"/>
      <c r="F75" s="132"/>
      <c r="G75" s="132"/>
      <c r="H75" s="132"/>
    </row>
    <row r="76" spans="1:9" ht="24" x14ac:dyDescent="0.55000000000000004">
      <c r="A76" s="131" t="s">
        <v>13</v>
      </c>
      <c r="B76" s="131"/>
      <c r="C76" s="131"/>
      <c r="D76" s="131"/>
      <c r="E76" s="131"/>
      <c r="F76" s="131"/>
      <c r="G76" s="131"/>
      <c r="H76" s="131"/>
    </row>
    <row r="77" spans="1:9" ht="20.25" x14ac:dyDescent="0.3">
      <c r="A77" s="4" t="s">
        <v>11</v>
      </c>
      <c r="B77" s="4" t="s">
        <v>8</v>
      </c>
      <c r="C77" s="31" t="s">
        <v>0</v>
      </c>
      <c r="D77" s="4" t="s">
        <v>1</v>
      </c>
      <c r="E77" s="4" t="s">
        <v>9</v>
      </c>
      <c r="F77" s="7" t="s">
        <v>10</v>
      </c>
      <c r="G77" s="8"/>
      <c r="H77" s="4" t="s">
        <v>7</v>
      </c>
    </row>
    <row r="78" spans="1:9" ht="20.25" x14ac:dyDescent="0.3">
      <c r="A78" s="5" t="s">
        <v>12</v>
      </c>
      <c r="B78" s="5" t="s">
        <v>4</v>
      </c>
      <c r="C78" s="32"/>
      <c r="D78" s="5"/>
      <c r="E78" s="5" t="s">
        <v>5</v>
      </c>
      <c r="F78" s="6" t="s">
        <v>3</v>
      </c>
      <c r="G78" s="6" t="s">
        <v>2</v>
      </c>
      <c r="H78" s="5" t="s">
        <v>6</v>
      </c>
    </row>
    <row r="79" spans="1:9" ht="20.25" x14ac:dyDescent="0.3">
      <c r="A79" s="43">
        <v>55</v>
      </c>
      <c r="B79" s="68" t="s">
        <v>152</v>
      </c>
      <c r="C79" s="43" t="s">
        <v>153</v>
      </c>
      <c r="D79" s="43" t="s">
        <v>154</v>
      </c>
      <c r="E79" s="47">
        <v>8400</v>
      </c>
      <c r="F79" s="44">
        <v>244162</v>
      </c>
      <c r="G79" s="41" t="s">
        <v>31</v>
      </c>
      <c r="H79" s="66"/>
    </row>
    <row r="80" spans="1:9" ht="20.25" x14ac:dyDescent="0.3">
      <c r="A80" s="43">
        <v>56</v>
      </c>
      <c r="B80" s="68" t="s">
        <v>156</v>
      </c>
      <c r="C80" s="90" t="s">
        <v>157</v>
      </c>
      <c r="D80" s="90" t="s">
        <v>155</v>
      </c>
      <c r="E80" s="75">
        <v>8400</v>
      </c>
      <c r="F80" s="44">
        <v>244162</v>
      </c>
      <c r="G80" s="41" t="s">
        <v>31</v>
      </c>
      <c r="H80" s="66"/>
    </row>
    <row r="81" spans="1:8" ht="20.25" x14ac:dyDescent="0.3">
      <c r="A81" s="43">
        <v>57</v>
      </c>
      <c r="B81" s="68" t="s">
        <v>28</v>
      </c>
      <c r="C81" s="90" t="s">
        <v>40</v>
      </c>
      <c r="D81" s="90" t="s">
        <v>41</v>
      </c>
      <c r="E81" s="97">
        <v>4185</v>
      </c>
      <c r="F81" s="44">
        <v>244119</v>
      </c>
      <c r="G81" s="41" t="s">
        <v>31</v>
      </c>
      <c r="H81" s="66"/>
    </row>
    <row r="82" spans="1:8" ht="20.25" x14ac:dyDescent="0.3">
      <c r="A82" s="43"/>
      <c r="B82" s="68"/>
      <c r="C82" s="43"/>
      <c r="D82" s="43"/>
      <c r="E82" s="112">
        <f>SUM(E79:E81)</f>
        <v>20985</v>
      </c>
      <c r="F82" s="44"/>
      <c r="G82" s="87"/>
      <c r="H82" s="66"/>
    </row>
    <row r="83" spans="1:8" ht="20.25" x14ac:dyDescent="0.3">
      <c r="A83" s="43"/>
      <c r="B83" s="155" t="s">
        <v>39</v>
      </c>
      <c r="C83" s="156"/>
      <c r="D83" s="157"/>
      <c r="E83" s="112">
        <v>410013</v>
      </c>
      <c r="F83" s="44"/>
      <c r="G83" s="67"/>
      <c r="H83" s="66"/>
    </row>
    <row r="84" spans="1:8" ht="20.25" x14ac:dyDescent="0.3">
      <c r="A84" s="43"/>
      <c r="B84" s="68"/>
      <c r="C84" s="43"/>
      <c r="D84" s="43"/>
      <c r="E84" s="47"/>
      <c r="F84" s="44"/>
      <c r="G84" s="67"/>
      <c r="H84" s="3"/>
    </row>
  </sheetData>
  <mergeCells count="15">
    <mergeCell ref="A74:H74"/>
    <mergeCell ref="A75:H75"/>
    <mergeCell ref="A76:H76"/>
    <mergeCell ref="B83:D83"/>
    <mergeCell ref="A73:H73"/>
    <mergeCell ref="A1:H1"/>
    <mergeCell ref="A2:H2"/>
    <mergeCell ref="A3:H3"/>
    <mergeCell ref="B25:I25"/>
    <mergeCell ref="B26:I26"/>
    <mergeCell ref="A49:H49"/>
    <mergeCell ref="A50:H50"/>
    <mergeCell ref="A51:H51"/>
    <mergeCell ref="F72:G72"/>
    <mergeCell ref="B27:I27"/>
  </mergeCells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ไตรมาสที่ 2</vt:lpstr>
      <vt:lpstr>ไตรมาส 1 </vt:lpstr>
      <vt:lpstr>ไตรมาสที่4</vt:lpstr>
      <vt:lpstr>ไตรมาสที่ 3</vt:lpstr>
      <vt:lpstr>'ไตรมาสที่ 3'!Print_Area</vt:lpstr>
      <vt:lpstr>ไตรมาสที่4!Print_Area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WiN.10</cp:lastModifiedBy>
  <cp:lastPrinted>2025-09-26T07:30:38Z</cp:lastPrinted>
  <dcterms:created xsi:type="dcterms:W3CDTF">2020-01-08T02:46:42Z</dcterms:created>
  <dcterms:modified xsi:type="dcterms:W3CDTF">2025-09-29T02:01:19Z</dcterms:modified>
</cp:coreProperties>
</file>